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3" i="1"/>
  <c r="E71" i="1"/>
  <c r="G71" i="1" l="1"/>
</calcChain>
</file>

<file path=xl/sharedStrings.xml><?xml version="1.0" encoding="utf-8"?>
<sst xmlns="http://schemas.openxmlformats.org/spreadsheetml/2006/main" count="143" uniqueCount="82">
  <si>
    <t>MIX ELETTRO</t>
  </si>
  <si>
    <t>Asciugacapelli</t>
  </si>
  <si>
    <t>PLT 20</t>
  </si>
  <si>
    <t>PLT 21</t>
  </si>
  <si>
    <t>Frullatore Dictrolux 300 W</t>
  </si>
  <si>
    <t>PLT 22</t>
  </si>
  <si>
    <t xml:space="preserve">Spremiagrumi </t>
  </si>
  <si>
    <t>PLT 23</t>
  </si>
  <si>
    <t>Hoover Fridge White</t>
  </si>
  <si>
    <t>PLT 24</t>
  </si>
  <si>
    <t>PLT 25</t>
  </si>
  <si>
    <t>Minuterie Lavagnette</t>
  </si>
  <si>
    <t>PLT 26</t>
  </si>
  <si>
    <t>PLT 27</t>
  </si>
  <si>
    <t>Stampante Olivetti My Way</t>
  </si>
  <si>
    <t>PLT 28</t>
  </si>
  <si>
    <t>PLT 29</t>
  </si>
  <si>
    <t>PLT 30</t>
  </si>
  <si>
    <t>MSA Cookware Set x 12 pz</t>
  </si>
  <si>
    <t>Minuteria Misto</t>
  </si>
  <si>
    <t>PTL 31</t>
  </si>
  <si>
    <t>PTL 32</t>
  </si>
  <si>
    <t xml:space="preserve">PLT 1 </t>
  </si>
  <si>
    <t>PLT 2</t>
  </si>
  <si>
    <t>PLT 4</t>
  </si>
  <si>
    <t>PLT 5</t>
  </si>
  <si>
    <t>PLT 6</t>
  </si>
  <si>
    <t>PLT 7</t>
  </si>
  <si>
    <t>PLT 8</t>
  </si>
  <si>
    <t xml:space="preserve">PLT 9 </t>
  </si>
  <si>
    <t>PLT 10</t>
  </si>
  <si>
    <t>PLT 11</t>
  </si>
  <si>
    <t>PLT 12</t>
  </si>
  <si>
    <t>PLT 13</t>
  </si>
  <si>
    <t>PLT 14</t>
  </si>
  <si>
    <t>PLT 15</t>
  </si>
  <si>
    <t>PLT 16</t>
  </si>
  <si>
    <t>PLT 17</t>
  </si>
  <si>
    <t>Caldaia Murale Gas Ariston</t>
  </si>
  <si>
    <t>Frigorifero Candy</t>
  </si>
  <si>
    <t>Portafoto</t>
  </si>
  <si>
    <t>Scope</t>
  </si>
  <si>
    <t>Minuteria</t>
  </si>
  <si>
    <t>Penne</t>
  </si>
  <si>
    <t>Cancelleria Varia</t>
  </si>
  <si>
    <t>Spazzettone</t>
  </si>
  <si>
    <t>Misto Rotoli Carta</t>
  </si>
  <si>
    <t>PLT 18</t>
  </si>
  <si>
    <t>PLT 19</t>
  </si>
  <si>
    <t>PLT 31</t>
  </si>
  <si>
    <t>PLT 33</t>
  </si>
  <si>
    <t>PLT 34</t>
  </si>
  <si>
    <t>Rotoli Carta</t>
  </si>
  <si>
    <t xml:space="preserve">Alzaimmondizia </t>
  </si>
  <si>
    <t>Scopa</t>
  </si>
  <si>
    <t>Liquido Piatti</t>
  </si>
  <si>
    <t>Custodie Ipad</t>
  </si>
  <si>
    <t>Frigorifero Candy + Alantic</t>
  </si>
  <si>
    <t>Asciugatutto</t>
  </si>
  <si>
    <t>PLT 3</t>
  </si>
  <si>
    <t>PLT 1</t>
  </si>
  <si>
    <t>PLT 9</t>
  </si>
  <si>
    <t>Scope senza manico</t>
  </si>
  <si>
    <t>Microonde Schafer Nostalgia</t>
  </si>
  <si>
    <t>Sbattitore con Coppa Dictrolux 300 W</t>
  </si>
  <si>
    <t>Sbattitore con Coppa Dictrolux 150 W</t>
  </si>
  <si>
    <t>Microonde Schafer XXL Backofen</t>
  </si>
  <si>
    <t>Master Carta Rotoli x 6</t>
  </si>
  <si>
    <t>Hair Coloring Cream</t>
  </si>
  <si>
    <t>Bici Gotham Wayel 2 20" azzurro + Batteria + Charger</t>
  </si>
  <si>
    <t>Lavatrice Hoover HL4 1472D3 1-S cm. 60 - capacità 7 kg</t>
  </si>
  <si>
    <t>PLT</t>
  </si>
  <si>
    <t>Bilico</t>
  </si>
  <si>
    <t>TOTALE</t>
  </si>
  <si>
    <t>CAMICE LAVORO SIMIANI</t>
  </si>
  <si>
    <t>Puzzle misti</t>
  </si>
  <si>
    <t>Asciugacapelli Dictrolux 1800w</t>
  </si>
  <si>
    <t>PHOTO</t>
  </si>
  <si>
    <t>DESCRIPTION</t>
  </si>
  <si>
    <t>QUANTITY</t>
  </si>
  <si>
    <t>RRP.</t>
  </si>
  <si>
    <t>TOT.RRP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</si>
</sst>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22"/>
      <color theme="1"/>
      <name val="Calibri Light"/>
      <family val="2"/>
    </font>
    <font>
      <sz val="12"/>
      <color theme="1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AAA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5FF"/>
      <color rgb="FFFFFAAA"/>
      <color rgb="FF9BC0DB"/>
      <color rgb="FFFFB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107864</xdr:colOff>
      <xdr:row>50</xdr:row>
      <xdr:rowOff>264196</xdr:rowOff>
    </xdr:from>
    <xdr:to>
      <xdr:col>2</xdr:col>
      <xdr:colOff>1239901</xdr:colOff>
      <xdr:row>50</xdr:row>
      <xdr:rowOff>937846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9E37CA3-BBDD-6C44-9B60-441658FC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864" y="1817504"/>
          <a:ext cx="1132037" cy="67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110700</xdr:colOff>
      <xdr:row>51</xdr:row>
      <xdr:rowOff>263769</xdr:rowOff>
    </xdr:from>
    <xdr:to>
      <xdr:col>2</xdr:col>
      <xdr:colOff>1246741</xdr:colOff>
      <xdr:row>51</xdr:row>
      <xdr:rowOff>939801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47C5ADBF-8A10-8F4D-B0BE-51EE8833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700" y="2359269"/>
          <a:ext cx="1136041" cy="67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114118</xdr:colOff>
      <xdr:row>64</xdr:row>
      <xdr:rowOff>55683</xdr:rowOff>
    </xdr:from>
    <xdr:to>
      <xdr:col>2</xdr:col>
      <xdr:colOff>1163335</xdr:colOff>
      <xdr:row>64</xdr:row>
      <xdr:rowOff>1104900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C9FD1C3-2A6C-D24F-9464-B23AA1383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118" y="5580183"/>
          <a:ext cx="1049217" cy="1049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419967</xdr:colOff>
      <xdr:row>5</xdr:row>
      <xdr:rowOff>24422</xdr:rowOff>
    </xdr:from>
    <xdr:to>
      <xdr:col>2</xdr:col>
      <xdr:colOff>927100</xdr:colOff>
      <xdr:row>5</xdr:row>
      <xdr:rowOff>1109728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29AC8823-8300-6642-8D40-010D7BE4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9967" y="6691922"/>
          <a:ext cx="507133" cy="1085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121934</xdr:colOff>
      <xdr:row>19</xdr:row>
      <xdr:rowOff>58615</xdr:rowOff>
    </xdr:from>
    <xdr:to>
      <xdr:col>2</xdr:col>
      <xdr:colOff>1177011</xdr:colOff>
      <xdr:row>19</xdr:row>
      <xdr:rowOff>1113692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6A7D9478-BE79-DE44-8065-85071F8E1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34" y="6183923"/>
          <a:ext cx="1055077" cy="105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55098</xdr:colOff>
      <xdr:row>14</xdr:row>
      <xdr:rowOff>218835</xdr:rowOff>
    </xdr:from>
    <xdr:to>
      <xdr:col>2</xdr:col>
      <xdr:colOff>1264321</xdr:colOff>
      <xdr:row>14</xdr:row>
      <xdr:rowOff>986692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5F3E1C85-9745-0545-B778-A18FD6AE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098" y="7487143"/>
          <a:ext cx="1209223" cy="767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109414</xdr:colOff>
      <xdr:row>65</xdr:row>
      <xdr:rowOff>39076</xdr:rowOff>
    </xdr:from>
    <xdr:to>
      <xdr:col>2</xdr:col>
      <xdr:colOff>1175238</xdr:colOff>
      <xdr:row>65</xdr:row>
      <xdr:rowOff>1104900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C11324E3-DDD1-BF45-A78E-BA82C7D88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414" y="10135576"/>
          <a:ext cx="1065824" cy="106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423889</xdr:colOff>
      <xdr:row>7</xdr:row>
      <xdr:rowOff>17749</xdr:rowOff>
    </xdr:from>
    <xdr:to>
      <xdr:col>2</xdr:col>
      <xdr:colOff>945744</xdr:colOff>
      <xdr:row>7</xdr:row>
      <xdr:rowOff>1134562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E06C7ED7-D181-7F4B-83C9-8FC8E47E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18038" y="6435302"/>
          <a:ext cx="521855" cy="1116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131885</xdr:colOff>
      <xdr:row>63</xdr:row>
      <xdr:rowOff>56662</xdr:rowOff>
    </xdr:from>
    <xdr:to>
      <xdr:col>2</xdr:col>
      <xdr:colOff>1192823</xdr:colOff>
      <xdr:row>63</xdr:row>
      <xdr:rowOff>1117600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5BDC678E-3EB1-F048-A31A-C3D7EB3C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885" y="15868162"/>
          <a:ext cx="1060938" cy="106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68385</xdr:colOff>
      <xdr:row>17</xdr:row>
      <xdr:rowOff>266669</xdr:rowOff>
    </xdr:from>
    <xdr:to>
      <xdr:col>2</xdr:col>
      <xdr:colOff>1240693</xdr:colOff>
      <xdr:row>17</xdr:row>
      <xdr:rowOff>1013099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270649E4-D482-624B-A76E-1AC4CCE5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385" y="17821977"/>
          <a:ext cx="1172308" cy="746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48846</xdr:colOff>
      <xdr:row>16</xdr:row>
      <xdr:rowOff>195385</xdr:rowOff>
    </xdr:from>
    <xdr:to>
      <xdr:col>2</xdr:col>
      <xdr:colOff>1258069</xdr:colOff>
      <xdr:row>16</xdr:row>
      <xdr:rowOff>963242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CFD443EC-C523-D844-B688-D8C285F60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846" y="20036693"/>
          <a:ext cx="1209223" cy="767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29308</xdr:colOff>
      <xdr:row>36</xdr:row>
      <xdr:rowOff>149952</xdr:rowOff>
    </xdr:from>
    <xdr:to>
      <xdr:col>2</xdr:col>
      <xdr:colOff>1297656</xdr:colOff>
      <xdr:row>36</xdr:row>
      <xdr:rowOff>1066800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85CB3934-AB68-FD44-875D-2E627597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23457" y="44194633"/>
          <a:ext cx="1268348" cy="91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138225</xdr:colOff>
      <xdr:row>33</xdr:row>
      <xdr:rowOff>62356</xdr:rowOff>
    </xdr:from>
    <xdr:to>
      <xdr:col>2</xdr:col>
      <xdr:colOff>1193302</xdr:colOff>
      <xdr:row>33</xdr:row>
      <xdr:rowOff>1117433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9C7F2876-99DF-A841-8183-3564D0C5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32374" y="29447994"/>
          <a:ext cx="1055077" cy="105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154021</xdr:colOff>
      <xdr:row>25</xdr:row>
      <xdr:rowOff>68384</xdr:rowOff>
    </xdr:from>
    <xdr:to>
      <xdr:col>2</xdr:col>
      <xdr:colOff>1179791</xdr:colOff>
      <xdr:row>25</xdr:row>
      <xdr:rowOff>1094154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75E8C1DB-C97D-0147-9FDE-DD8D0830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48170" y="27157214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58615</xdr:colOff>
      <xdr:row>15</xdr:row>
      <xdr:rowOff>244231</xdr:rowOff>
    </xdr:from>
    <xdr:to>
      <xdr:col>2</xdr:col>
      <xdr:colOff>1267838</xdr:colOff>
      <xdr:row>15</xdr:row>
      <xdr:rowOff>1012088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D55D5546-C828-5140-8B8E-532F85FD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615" y="26943539"/>
          <a:ext cx="1209223" cy="767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147995</xdr:colOff>
      <xdr:row>29</xdr:row>
      <xdr:rowOff>58615</xdr:rowOff>
    </xdr:from>
    <xdr:to>
      <xdr:col>2</xdr:col>
      <xdr:colOff>1193303</xdr:colOff>
      <xdr:row>29</xdr:row>
      <xdr:rowOff>1103923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080CAA6F-5907-7049-A98A-CA610CF6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42144" y="31741062"/>
          <a:ext cx="1045308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173716</xdr:colOff>
      <xdr:row>32</xdr:row>
      <xdr:rowOff>58615</xdr:rowOff>
    </xdr:from>
    <xdr:to>
      <xdr:col>2</xdr:col>
      <xdr:colOff>1164667</xdr:colOff>
      <xdr:row>32</xdr:row>
      <xdr:rowOff>1103923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A958316C-D057-054D-8243-477B0FC0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3716" y="29043923"/>
          <a:ext cx="990951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136770</xdr:colOff>
      <xdr:row>28</xdr:row>
      <xdr:rowOff>68385</xdr:rowOff>
    </xdr:from>
    <xdr:to>
      <xdr:col>2</xdr:col>
      <xdr:colOff>1182078</xdr:colOff>
      <xdr:row>28</xdr:row>
      <xdr:rowOff>1113693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CC2ADF0C-8567-B341-9B06-1D3628D2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770" y="25624693"/>
          <a:ext cx="1045308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150280</xdr:colOff>
      <xdr:row>30</xdr:row>
      <xdr:rowOff>68385</xdr:rowOff>
    </xdr:from>
    <xdr:to>
      <xdr:col>2</xdr:col>
      <xdr:colOff>1195588</xdr:colOff>
      <xdr:row>30</xdr:row>
      <xdr:rowOff>1113693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895F8FCC-835E-3246-B274-9EC12B2E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44429" y="32899236"/>
          <a:ext cx="1045308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150280</xdr:colOff>
      <xdr:row>31</xdr:row>
      <xdr:rowOff>68384</xdr:rowOff>
    </xdr:from>
    <xdr:to>
      <xdr:col>2</xdr:col>
      <xdr:colOff>1195588</xdr:colOff>
      <xdr:row>31</xdr:row>
      <xdr:rowOff>1113692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7AFEA483-7BA8-C247-ACE1-DD13B6FF4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44429" y="34047639"/>
          <a:ext cx="1045308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136769</xdr:colOff>
      <xdr:row>26</xdr:row>
      <xdr:rowOff>68384</xdr:rowOff>
    </xdr:from>
    <xdr:to>
      <xdr:col>2</xdr:col>
      <xdr:colOff>1182077</xdr:colOff>
      <xdr:row>26</xdr:row>
      <xdr:rowOff>1113692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92334C67-7740-5646-8C4C-C8F52221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769" y="38197692"/>
          <a:ext cx="1045308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431373</xdr:colOff>
      <xdr:row>6</xdr:row>
      <xdr:rowOff>52752</xdr:rowOff>
    </xdr:from>
    <xdr:to>
      <xdr:col>2</xdr:col>
      <xdr:colOff>929532</xdr:colOff>
      <xdr:row>6</xdr:row>
      <xdr:rowOff>1118853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4242BC0E-9769-DA48-895F-F20AA228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5522" y="5321901"/>
          <a:ext cx="498159" cy="1066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435114</xdr:colOff>
      <xdr:row>9</xdr:row>
      <xdr:rowOff>35003</xdr:rowOff>
    </xdr:from>
    <xdr:to>
      <xdr:col>2</xdr:col>
      <xdr:colOff>955743</xdr:colOff>
      <xdr:row>10</xdr:row>
      <xdr:rowOff>0</xdr:rowOff>
    </xdr:to>
    <xdr:pic>
      <xdr:nvPicPr>
        <xdr:cNvPr id="38" name="Immagine 37">
          <a:extLst>
            <a:ext uri="{FF2B5EF4-FFF2-40B4-BE49-F238E27FC236}">
              <a16:creationId xmlns="" xmlns:a16="http://schemas.microsoft.com/office/drawing/2014/main" id="{00FB8B9D-2F53-4445-B44A-8DBE797B7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29263" y="7600960"/>
          <a:ext cx="520629" cy="1114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166076</xdr:colOff>
      <xdr:row>24</xdr:row>
      <xdr:rowOff>68385</xdr:rowOff>
    </xdr:from>
    <xdr:to>
      <xdr:col>2</xdr:col>
      <xdr:colOff>1191846</xdr:colOff>
      <xdr:row>24</xdr:row>
      <xdr:rowOff>1094155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53FF6E2D-8981-964E-96D0-5D70A83B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6076" y="2105269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166077</xdr:colOff>
      <xdr:row>23</xdr:row>
      <xdr:rowOff>78153</xdr:rowOff>
    </xdr:from>
    <xdr:to>
      <xdr:col>2</xdr:col>
      <xdr:colOff>1191847</xdr:colOff>
      <xdr:row>23</xdr:row>
      <xdr:rowOff>1103923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97C04F83-C9E1-D74A-BF6F-6A587068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60226" y="21019642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185615</xdr:colOff>
      <xdr:row>20</xdr:row>
      <xdr:rowOff>68384</xdr:rowOff>
    </xdr:from>
    <xdr:to>
      <xdr:col>2</xdr:col>
      <xdr:colOff>1211385</xdr:colOff>
      <xdr:row>20</xdr:row>
      <xdr:rowOff>1094154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97DDDACC-0B51-DC4A-8B4C-4C726A37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5615" y="9622692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175846</xdr:colOff>
      <xdr:row>21</xdr:row>
      <xdr:rowOff>58615</xdr:rowOff>
    </xdr:from>
    <xdr:to>
      <xdr:col>2</xdr:col>
      <xdr:colOff>1201616</xdr:colOff>
      <xdr:row>21</xdr:row>
      <xdr:rowOff>1084385</xdr:rowOff>
    </xdr:to>
    <xdr:pic>
      <xdr:nvPicPr>
        <xdr:cNvPr id="42" name="Immagine 41">
          <a:extLst>
            <a:ext uri="{FF2B5EF4-FFF2-40B4-BE49-F238E27FC236}">
              <a16:creationId xmlns="" xmlns:a16="http://schemas.microsoft.com/office/drawing/2014/main" id="{0957CC61-FE41-374D-ACBB-72446F3C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5846" y="1075592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146538</xdr:colOff>
      <xdr:row>22</xdr:row>
      <xdr:rowOff>87924</xdr:rowOff>
    </xdr:from>
    <xdr:to>
      <xdr:col>2</xdr:col>
      <xdr:colOff>1172308</xdr:colOff>
      <xdr:row>22</xdr:row>
      <xdr:rowOff>1113694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5BDF77DB-49AB-4A43-A441-CC3D8A6D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6538" y="11928232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177341</xdr:colOff>
      <xdr:row>35</xdr:row>
      <xdr:rowOff>78154</xdr:rowOff>
    </xdr:from>
    <xdr:to>
      <xdr:col>2</xdr:col>
      <xdr:colOff>1161044</xdr:colOff>
      <xdr:row>35</xdr:row>
      <xdr:rowOff>1103924</xdr:rowOff>
    </xdr:to>
    <xdr:pic>
      <xdr:nvPicPr>
        <xdr:cNvPr id="44" name="Immagine 43">
          <a:extLst>
            <a:ext uri="{FF2B5EF4-FFF2-40B4-BE49-F238E27FC236}">
              <a16:creationId xmlns="" xmlns:a16="http://schemas.microsoft.com/office/drawing/2014/main" id="{65A1BF04-2896-7743-BE86-B27BA8090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7341" y="37064462"/>
          <a:ext cx="983703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180228</xdr:colOff>
      <xdr:row>53</xdr:row>
      <xdr:rowOff>68385</xdr:rowOff>
    </xdr:from>
    <xdr:to>
      <xdr:col>2</xdr:col>
      <xdr:colOff>1099541</xdr:colOff>
      <xdr:row>53</xdr:row>
      <xdr:rowOff>1094155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9B3A95B7-00B7-4644-B963-2215E59C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228" y="50770693"/>
          <a:ext cx="919313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341281</xdr:colOff>
      <xdr:row>13</xdr:row>
      <xdr:rowOff>29306</xdr:rowOff>
    </xdr:from>
    <xdr:to>
      <xdr:col>2</xdr:col>
      <xdr:colOff>1006874</xdr:colOff>
      <xdr:row>13</xdr:row>
      <xdr:rowOff>1103923</xdr:rowOff>
    </xdr:to>
    <xdr:pic>
      <xdr:nvPicPr>
        <xdr:cNvPr id="50" name="Immagine 49">
          <a:extLst>
            <a:ext uri="{FF2B5EF4-FFF2-40B4-BE49-F238E27FC236}">
              <a16:creationId xmlns="" xmlns:a16="http://schemas.microsoft.com/office/drawing/2014/main" id="{2642FFCF-8E59-3A46-9D43-23697DEE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281" y="52302506"/>
          <a:ext cx="665593" cy="1074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460181</xdr:colOff>
      <xdr:row>12</xdr:row>
      <xdr:rowOff>68384</xdr:rowOff>
    </xdr:from>
    <xdr:to>
      <xdr:col>2</xdr:col>
      <xdr:colOff>932248</xdr:colOff>
      <xdr:row>12</xdr:row>
      <xdr:rowOff>1094153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CF519540-67BB-4245-BC0F-8C5E4140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54330" y="12227958"/>
          <a:ext cx="472067" cy="1025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97691</xdr:colOff>
      <xdr:row>54</xdr:row>
      <xdr:rowOff>168313</xdr:rowOff>
    </xdr:from>
    <xdr:to>
      <xdr:col>2</xdr:col>
      <xdr:colOff>1213832</xdr:colOff>
      <xdr:row>54</xdr:row>
      <xdr:rowOff>1030517</xdr:rowOff>
    </xdr:to>
    <xdr:pic>
      <xdr:nvPicPr>
        <xdr:cNvPr id="52" name="Immagine 51">
          <a:extLst>
            <a:ext uri="{FF2B5EF4-FFF2-40B4-BE49-F238E27FC236}">
              <a16:creationId xmlns="" xmlns:a16="http://schemas.microsoft.com/office/drawing/2014/main" id="{E4987BB8-D8C6-C349-8D9C-F4894E8F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691" y="54299621"/>
          <a:ext cx="1116141" cy="862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257068</xdr:colOff>
      <xdr:row>55</xdr:row>
      <xdr:rowOff>68384</xdr:rowOff>
    </xdr:from>
    <xdr:to>
      <xdr:col>2</xdr:col>
      <xdr:colOff>1042241</xdr:colOff>
      <xdr:row>55</xdr:row>
      <xdr:rowOff>1094154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E748B6DD-2F44-1448-ADB8-88F34502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7068" y="55342692"/>
          <a:ext cx="785173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472302</xdr:colOff>
      <xdr:row>38</xdr:row>
      <xdr:rowOff>68385</xdr:rowOff>
    </xdr:from>
    <xdr:to>
      <xdr:col>2</xdr:col>
      <xdr:colOff>827007</xdr:colOff>
      <xdr:row>38</xdr:row>
      <xdr:rowOff>1094155</xdr:rowOff>
    </xdr:to>
    <xdr:pic>
      <xdr:nvPicPr>
        <xdr:cNvPr id="54" name="Immagine 53">
          <a:extLst>
            <a:ext uri="{FF2B5EF4-FFF2-40B4-BE49-F238E27FC236}">
              <a16:creationId xmlns="" xmlns:a16="http://schemas.microsoft.com/office/drawing/2014/main" id="{28EC3592-FDE5-4D4C-9E70-E7701D24C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2302" y="56913585"/>
          <a:ext cx="354705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168129</xdr:colOff>
      <xdr:row>56</xdr:row>
      <xdr:rowOff>78154</xdr:rowOff>
    </xdr:from>
    <xdr:to>
      <xdr:col>2</xdr:col>
      <xdr:colOff>1189795</xdr:colOff>
      <xdr:row>56</xdr:row>
      <xdr:rowOff>1103924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2A6F4202-F49B-F148-A750-26F56F7F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8129" y="58781462"/>
          <a:ext cx="1021666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136769</xdr:colOff>
      <xdr:row>57</xdr:row>
      <xdr:rowOff>80607</xdr:rowOff>
    </xdr:from>
    <xdr:to>
      <xdr:col>2</xdr:col>
      <xdr:colOff>1162539</xdr:colOff>
      <xdr:row>57</xdr:row>
      <xdr:rowOff>1101471</xdr:rowOff>
    </xdr:to>
    <xdr:pic>
      <xdr:nvPicPr>
        <xdr:cNvPr id="58" name="Immagine 57">
          <a:extLst>
            <a:ext uri="{FF2B5EF4-FFF2-40B4-BE49-F238E27FC236}">
              <a16:creationId xmlns="" xmlns:a16="http://schemas.microsoft.com/office/drawing/2014/main" id="{6BFC1571-EA1D-C14C-89B2-DADF70A58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769" y="61497807"/>
          <a:ext cx="1025770" cy="1020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365532</xdr:colOff>
      <xdr:row>59</xdr:row>
      <xdr:rowOff>69947</xdr:rowOff>
    </xdr:from>
    <xdr:to>
      <xdr:col>2</xdr:col>
      <xdr:colOff>847131</xdr:colOff>
      <xdr:row>59</xdr:row>
      <xdr:rowOff>1077947</xdr:rowOff>
    </xdr:to>
    <xdr:pic>
      <xdr:nvPicPr>
        <xdr:cNvPr id="64" name="Immagine 63">
          <a:extLst>
            <a:ext uri="{FF2B5EF4-FFF2-40B4-BE49-F238E27FC236}">
              <a16:creationId xmlns="" xmlns:a16="http://schemas.microsoft.com/office/drawing/2014/main" id="{4D9C59A2-CFFD-2340-9103-1476CBD7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94257" y="65878172"/>
          <a:ext cx="481599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127000</xdr:colOff>
      <xdr:row>39</xdr:row>
      <xdr:rowOff>68385</xdr:rowOff>
    </xdr:from>
    <xdr:to>
      <xdr:col>2</xdr:col>
      <xdr:colOff>1152770</xdr:colOff>
      <xdr:row>39</xdr:row>
      <xdr:rowOff>1094155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A32E07AF-67D8-5D44-B953-8668DFABA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00" y="6791569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127000</xdr:colOff>
      <xdr:row>40</xdr:row>
      <xdr:rowOff>87924</xdr:rowOff>
    </xdr:from>
    <xdr:to>
      <xdr:col>2</xdr:col>
      <xdr:colOff>1152770</xdr:colOff>
      <xdr:row>40</xdr:row>
      <xdr:rowOff>1113694</xdr:rowOff>
    </xdr:to>
    <xdr:pic>
      <xdr:nvPicPr>
        <xdr:cNvPr id="66" name="Immagine 65">
          <a:extLst>
            <a:ext uri="{FF2B5EF4-FFF2-40B4-BE49-F238E27FC236}">
              <a16:creationId xmlns="" xmlns:a16="http://schemas.microsoft.com/office/drawing/2014/main" id="{52DD215C-B135-D74B-BC0B-024BA953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00" y="70221232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127000</xdr:colOff>
      <xdr:row>41</xdr:row>
      <xdr:rowOff>78154</xdr:rowOff>
    </xdr:from>
    <xdr:to>
      <xdr:col>2</xdr:col>
      <xdr:colOff>1152770</xdr:colOff>
      <xdr:row>41</xdr:row>
      <xdr:rowOff>1103924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86503493-A865-624F-A44E-1F8FB77C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00" y="71354462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107461</xdr:colOff>
      <xdr:row>44</xdr:row>
      <xdr:rowOff>78154</xdr:rowOff>
    </xdr:from>
    <xdr:to>
      <xdr:col>2</xdr:col>
      <xdr:colOff>1133231</xdr:colOff>
      <xdr:row>44</xdr:row>
      <xdr:rowOff>1103924</xdr:rowOff>
    </xdr:to>
    <xdr:pic>
      <xdr:nvPicPr>
        <xdr:cNvPr id="68" name="Immagine 67">
          <a:extLst>
            <a:ext uri="{FF2B5EF4-FFF2-40B4-BE49-F238E27FC236}">
              <a16:creationId xmlns="" xmlns:a16="http://schemas.microsoft.com/office/drawing/2014/main" id="{B0339B54-D55B-FE46-BA0C-A70613A4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461" y="75926462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117231</xdr:colOff>
      <xdr:row>42</xdr:row>
      <xdr:rowOff>68385</xdr:rowOff>
    </xdr:from>
    <xdr:to>
      <xdr:col>2</xdr:col>
      <xdr:colOff>1143001</xdr:colOff>
      <xdr:row>42</xdr:row>
      <xdr:rowOff>1094155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3DA68F61-9373-B746-93B0-CC90FA054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231" y="8391769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127000</xdr:colOff>
      <xdr:row>43</xdr:row>
      <xdr:rowOff>87923</xdr:rowOff>
    </xdr:from>
    <xdr:to>
      <xdr:col>2</xdr:col>
      <xdr:colOff>1152770</xdr:colOff>
      <xdr:row>43</xdr:row>
      <xdr:rowOff>1113693</xdr:rowOff>
    </xdr:to>
    <xdr:pic>
      <xdr:nvPicPr>
        <xdr:cNvPr id="70" name="Immagine 69">
          <a:extLst>
            <a:ext uri="{FF2B5EF4-FFF2-40B4-BE49-F238E27FC236}">
              <a16:creationId xmlns="" xmlns:a16="http://schemas.microsoft.com/office/drawing/2014/main" id="{AF1E2F75-53CA-A941-80A0-726181BD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000" y="85080231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166077</xdr:colOff>
      <xdr:row>45</xdr:row>
      <xdr:rowOff>68385</xdr:rowOff>
    </xdr:from>
    <xdr:to>
      <xdr:col>2</xdr:col>
      <xdr:colOff>1191847</xdr:colOff>
      <xdr:row>45</xdr:row>
      <xdr:rowOff>1094155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A2C73253-D386-574F-954F-D3CFD6FE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6077" y="8963269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156307</xdr:colOff>
      <xdr:row>46</xdr:row>
      <xdr:rowOff>68385</xdr:rowOff>
    </xdr:from>
    <xdr:to>
      <xdr:col>2</xdr:col>
      <xdr:colOff>1182077</xdr:colOff>
      <xdr:row>46</xdr:row>
      <xdr:rowOff>1094155</xdr:rowOff>
    </xdr:to>
    <xdr:pic>
      <xdr:nvPicPr>
        <xdr:cNvPr id="72" name="Immagine 71">
          <a:extLst>
            <a:ext uri="{FF2B5EF4-FFF2-40B4-BE49-F238E27FC236}">
              <a16:creationId xmlns="" xmlns:a16="http://schemas.microsoft.com/office/drawing/2014/main" id="{8ACBD7DE-E299-0149-BACC-33327A6D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6307" y="9191869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166077</xdr:colOff>
      <xdr:row>48</xdr:row>
      <xdr:rowOff>58615</xdr:rowOff>
    </xdr:from>
    <xdr:to>
      <xdr:col>2</xdr:col>
      <xdr:colOff>1191847</xdr:colOff>
      <xdr:row>48</xdr:row>
      <xdr:rowOff>1084385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9D904DA1-7EF2-D64D-AF39-00177E8F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6077" y="9076592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146539</xdr:colOff>
      <xdr:row>49</xdr:row>
      <xdr:rowOff>68385</xdr:rowOff>
    </xdr:from>
    <xdr:to>
      <xdr:col>2</xdr:col>
      <xdr:colOff>1172309</xdr:colOff>
      <xdr:row>49</xdr:row>
      <xdr:rowOff>1094155</xdr:rowOff>
    </xdr:to>
    <xdr:pic>
      <xdr:nvPicPr>
        <xdr:cNvPr id="74" name="Immagine 73">
          <a:extLst>
            <a:ext uri="{FF2B5EF4-FFF2-40B4-BE49-F238E27FC236}">
              <a16:creationId xmlns="" xmlns:a16="http://schemas.microsoft.com/office/drawing/2014/main" id="{60F4D4F1-CB6A-EB4F-998D-3043BBDF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6539" y="64486693"/>
          <a:ext cx="1025770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494114</xdr:colOff>
      <xdr:row>47</xdr:row>
      <xdr:rowOff>89379</xdr:rowOff>
    </xdr:from>
    <xdr:to>
      <xdr:col>2</xdr:col>
      <xdr:colOff>910368</xdr:colOff>
      <xdr:row>47</xdr:row>
      <xdr:rowOff>1115149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50E1F151-7C23-7B4B-B2CB-4DA11741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88263" y="52443102"/>
          <a:ext cx="416254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292810</xdr:colOff>
      <xdr:row>58</xdr:row>
      <xdr:rowOff>87923</xdr:rowOff>
    </xdr:from>
    <xdr:to>
      <xdr:col>2</xdr:col>
      <xdr:colOff>1045576</xdr:colOff>
      <xdr:row>58</xdr:row>
      <xdr:rowOff>1113693</xdr:rowOff>
    </xdr:to>
    <xdr:pic>
      <xdr:nvPicPr>
        <xdr:cNvPr id="76" name="Immagine 75">
          <a:extLst>
            <a:ext uri="{FF2B5EF4-FFF2-40B4-BE49-F238E27FC236}">
              <a16:creationId xmlns="" xmlns:a16="http://schemas.microsoft.com/office/drawing/2014/main" id="{0FD0C741-B7DA-3644-9C00-1A65D89D3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2810" y="77507123"/>
          <a:ext cx="752766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464352</xdr:colOff>
      <xdr:row>10</xdr:row>
      <xdr:rowOff>68385</xdr:rowOff>
    </xdr:from>
    <xdr:to>
      <xdr:col>2</xdr:col>
      <xdr:colOff>936419</xdr:colOff>
      <xdr:row>10</xdr:row>
      <xdr:rowOff>1094155</xdr:rowOff>
    </xdr:to>
    <xdr:pic>
      <xdr:nvPicPr>
        <xdr:cNvPr id="78" name="Immagine 77">
          <a:extLst>
            <a:ext uri="{FF2B5EF4-FFF2-40B4-BE49-F238E27FC236}">
              <a16:creationId xmlns="" xmlns:a16="http://schemas.microsoft.com/office/drawing/2014/main" id="{62CE6FB8-1D2F-FF47-B801-9E030847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58501" y="9931151"/>
          <a:ext cx="472067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454582</xdr:colOff>
      <xdr:row>11</xdr:row>
      <xdr:rowOff>78154</xdr:rowOff>
    </xdr:from>
    <xdr:to>
      <xdr:col>2</xdr:col>
      <xdr:colOff>926649</xdr:colOff>
      <xdr:row>11</xdr:row>
      <xdr:rowOff>1103924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4150F178-D068-2B46-8372-BD95B9B24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48731" y="11089324"/>
          <a:ext cx="472067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431372</xdr:colOff>
      <xdr:row>8</xdr:row>
      <xdr:rowOff>47704</xdr:rowOff>
    </xdr:from>
    <xdr:to>
      <xdr:col>2</xdr:col>
      <xdr:colOff>942232</xdr:colOff>
      <xdr:row>8</xdr:row>
      <xdr:rowOff>1140986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44196F30-7A65-7545-A308-2251CB1D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25521" y="7613661"/>
          <a:ext cx="510860" cy="1093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146737</xdr:colOff>
      <xdr:row>60</xdr:row>
      <xdr:rowOff>97693</xdr:rowOff>
    </xdr:from>
    <xdr:to>
      <xdr:col>2</xdr:col>
      <xdr:colOff>1137472</xdr:colOff>
      <xdr:row>60</xdr:row>
      <xdr:rowOff>1099221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52C11866-10B2-BB48-840B-647FF721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40886" y="72244502"/>
          <a:ext cx="990735" cy="1001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185616</xdr:colOff>
      <xdr:row>34</xdr:row>
      <xdr:rowOff>78154</xdr:rowOff>
    </xdr:from>
    <xdr:to>
      <xdr:col>2</xdr:col>
      <xdr:colOff>1169319</xdr:colOff>
      <xdr:row>34</xdr:row>
      <xdr:rowOff>1103924</xdr:rowOff>
    </xdr:to>
    <xdr:pic>
      <xdr:nvPicPr>
        <xdr:cNvPr id="90" name="Immagine 89">
          <a:extLst>
            <a:ext uri="{FF2B5EF4-FFF2-40B4-BE49-F238E27FC236}">
              <a16:creationId xmlns="" xmlns:a16="http://schemas.microsoft.com/office/drawing/2014/main" id="{18AFD704-3386-6540-8AF9-FB0A74D4C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5616" y="30206462"/>
          <a:ext cx="983703" cy="102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181242</xdr:colOff>
      <xdr:row>61</xdr:row>
      <xdr:rowOff>97692</xdr:rowOff>
    </xdr:from>
    <xdr:to>
      <xdr:col>2</xdr:col>
      <xdr:colOff>1171977</xdr:colOff>
      <xdr:row>61</xdr:row>
      <xdr:rowOff>1099220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48F059BA-540E-F043-A5BF-805E1367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242" y="43341192"/>
          <a:ext cx="990735" cy="1001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212983</xdr:colOff>
      <xdr:row>62</xdr:row>
      <xdr:rowOff>78154</xdr:rowOff>
    </xdr:from>
    <xdr:to>
      <xdr:col>2</xdr:col>
      <xdr:colOff>1203718</xdr:colOff>
      <xdr:row>62</xdr:row>
      <xdr:rowOff>1079682</xdr:rowOff>
    </xdr:to>
    <xdr:pic>
      <xdr:nvPicPr>
        <xdr:cNvPr id="92" name="Immagine 91">
          <a:extLst>
            <a:ext uri="{FF2B5EF4-FFF2-40B4-BE49-F238E27FC236}">
              <a16:creationId xmlns="" xmlns:a16="http://schemas.microsoft.com/office/drawing/2014/main" id="{AB10BD78-924F-B240-8338-3632FA10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07132" y="74521771"/>
          <a:ext cx="990735" cy="1001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139248</xdr:colOff>
      <xdr:row>52</xdr:row>
      <xdr:rowOff>39593</xdr:rowOff>
    </xdr:from>
    <xdr:to>
      <xdr:col>2</xdr:col>
      <xdr:colOff>1122174</xdr:colOff>
      <xdr:row>52</xdr:row>
      <xdr:rowOff>1079500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6E0163CA-0CB5-6047-9675-63B069805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248" y="45518293"/>
          <a:ext cx="982926" cy="103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76541</xdr:colOff>
      <xdr:row>2</xdr:row>
      <xdr:rowOff>165100</xdr:rowOff>
    </xdr:from>
    <xdr:to>
      <xdr:col>2</xdr:col>
      <xdr:colOff>1240217</xdr:colOff>
      <xdr:row>2</xdr:row>
      <xdr:rowOff>1028700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627C728E-0E65-AC4E-A756-D2307455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541" y="800100"/>
          <a:ext cx="11636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271651</xdr:colOff>
      <xdr:row>3</xdr:row>
      <xdr:rowOff>12700</xdr:rowOff>
    </xdr:from>
    <xdr:to>
      <xdr:col>2</xdr:col>
      <xdr:colOff>1079500</xdr:colOff>
      <xdr:row>3</xdr:row>
      <xdr:rowOff>1115142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213618C2-AC3E-5A46-BD3D-B052BA45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1651" y="1727200"/>
          <a:ext cx="807849" cy="1102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139700</xdr:colOff>
      <xdr:row>27</xdr:row>
      <xdr:rowOff>63500</xdr:rowOff>
    </xdr:from>
    <xdr:to>
      <xdr:col>2</xdr:col>
      <xdr:colOff>1185008</xdr:colOff>
      <xdr:row>27</xdr:row>
      <xdr:rowOff>1108808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7096AE16-7A59-6241-9D6A-8071FF8A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700" y="17018000"/>
          <a:ext cx="1045308" cy="1045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418830</xdr:colOff>
      <xdr:row>4</xdr:row>
      <xdr:rowOff>40531</xdr:rowOff>
    </xdr:from>
    <xdr:to>
      <xdr:col>2</xdr:col>
      <xdr:colOff>925963</xdr:colOff>
      <xdr:row>4</xdr:row>
      <xdr:rowOff>1125837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DF244D8D-5E77-2542-A248-8406EE70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2979" y="3012871"/>
          <a:ext cx="507133" cy="1085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81064</xdr:colOff>
      <xdr:row>18</xdr:row>
      <xdr:rowOff>243191</xdr:rowOff>
    </xdr:from>
    <xdr:to>
      <xdr:col>2</xdr:col>
      <xdr:colOff>1253372</xdr:colOff>
      <xdr:row>18</xdr:row>
      <xdr:rowOff>989621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27343A-230D-1944-B02B-03D6CF0B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75213" y="12402765"/>
          <a:ext cx="1172308" cy="746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13511</xdr:colOff>
      <xdr:row>37</xdr:row>
      <xdr:rowOff>135110</xdr:rowOff>
    </xdr:from>
    <xdr:to>
      <xdr:col>2</xdr:col>
      <xdr:colOff>1281859</xdr:colOff>
      <xdr:row>37</xdr:row>
      <xdr:rowOff>1051958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8577DA9F-0C82-CD48-83BB-55F415CC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07660" y="45328195"/>
          <a:ext cx="1268348" cy="91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108086</xdr:colOff>
      <xdr:row>66</xdr:row>
      <xdr:rowOff>67553</xdr:rowOff>
    </xdr:from>
    <xdr:to>
      <xdr:col>2</xdr:col>
      <xdr:colOff>1173910</xdr:colOff>
      <xdr:row>66</xdr:row>
      <xdr:rowOff>1133377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4470C2E2-8A88-8844-8DB0-19695B3B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2235" y="92277659"/>
          <a:ext cx="1065824" cy="106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121597</xdr:colOff>
      <xdr:row>67</xdr:row>
      <xdr:rowOff>81064</xdr:rowOff>
    </xdr:from>
    <xdr:to>
      <xdr:col>2</xdr:col>
      <xdr:colOff>1187421</xdr:colOff>
      <xdr:row>67</xdr:row>
      <xdr:rowOff>1146888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E4BBDFCF-8AD3-7541-9486-B4ECE7C5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15746" y="93439575"/>
          <a:ext cx="1065824" cy="106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94576</xdr:colOff>
      <xdr:row>68</xdr:row>
      <xdr:rowOff>67553</xdr:rowOff>
    </xdr:from>
    <xdr:to>
      <xdr:col>2</xdr:col>
      <xdr:colOff>1160400</xdr:colOff>
      <xdr:row>68</xdr:row>
      <xdr:rowOff>1133377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4B857797-DC95-6B4B-8DC6-61279200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88725" y="94574468"/>
          <a:ext cx="1065824" cy="106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108085</xdr:colOff>
      <xdr:row>69</xdr:row>
      <xdr:rowOff>67553</xdr:rowOff>
    </xdr:from>
    <xdr:to>
      <xdr:col>2</xdr:col>
      <xdr:colOff>1173909</xdr:colOff>
      <xdr:row>69</xdr:row>
      <xdr:rowOff>1133377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1CC68A54-C0EE-2746-A363-DAF17BDE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2234" y="95722872"/>
          <a:ext cx="1065824" cy="106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G101"/>
  <sheetViews>
    <sheetView tabSelected="1" workbookViewId="0">
      <pane ySplit="2" topLeftCell="A3" activePane="bottomLeft" state="frozen"/>
      <selection pane="bottomLeft" activeCell="L41" sqref="L41"/>
    </sheetView>
  </sheetViews>
  <sheetFormatPr defaultColWidth="10.875" defaultRowHeight="21" x14ac:dyDescent="0.25"/>
  <cols>
    <col min="1" max="1" width="7.125" style="3" customWidth="1"/>
    <col min="2" max="2" width="9" style="3" customWidth="1"/>
    <col min="3" max="3" width="19.375" style="10" customWidth="1"/>
    <col min="4" max="4" width="27.75" style="3" customWidth="1"/>
    <col min="5" max="5" width="14.25" style="17" customWidth="1"/>
    <col min="6" max="6" width="15.5" style="3" customWidth="1"/>
    <col min="7" max="7" width="17.125" style="12" customWidth="1"/>
    <col min="8" max="8" width="17.625" style="12" customWidth="1"/>
    <col min="9" max="9" width="19.875" style="13" customWidth="1"/>
    <col min="10" max="16384" width="10.875" style="12"/>
  </cols>
  <sheetData>
    <row r="1" spans="1:14" s="6" customFormat="1" ht="28.5" x14ac:dyDescent="0.25">
      <c r="A1" s="32" t="s">
        <v>0</v>
      </c>
      <c r="B1" s="32"/>
      <c r="C1" s="32"/>
      <c r="D1" s="32"/>
      <c r="E1" s="32"/>
      <c r="F1" s="32"/>
      <c r="G1" s="29"/>
      <c r="H1" s="5"/>
      <c r="I1" s="5"/>
      <c r="J1" s="5"/>
      <c r="K1" s="5"/>
      <c r="L1" s="5"/>
      <c r="M1" s="5"/>
      <c r="N1" s="5"/>
    </row>
    <row r="2" spans="1:14" s="14" customFormat="1" ht="23.25" x14ac:dyDescent="0.25">
      <c r="A2" s="30" t="s">
        <v>72</v>
      </c>
      <c r="B2" s="30" t="s">
        <v>71</v>
      </c>
      <c r="C2" s="30" t="s">
        <v>77</v>
      </c>
      <c r="D2" s="30" t="s">
        <v>78</v>
      </c>
      <c r="E2" s="30" t="s">
        <v>79</v>
      </c>
      <c r="F2" s="31" t="s">
        <v>80</v>
      </c>
      <c r="G2" s="31" t="s">
        <v>81</v>
      </c>
    </row>
    <row r="3" spans="1:14" s="8" customFormat="1" ht="90" customHeight="1" x14ac:dyDescent="0.25">
      <c r="A3" s="19"/>
      <c r="B3" s="19"/>
      <c r="C3" s="20"/>
      <c r="D3" s="19" t="s">
        <v>69</v>
      </c>
      <c r="E3" s="23">
        <v>28</v>
      </c>
      <c r="F3" s="21">
        <v>1399</v>
      </c>
      <c r="G3" s="24">
        <f>F3*E3</f>
        <v>39172</v>
      </c>
    </row>
    <row r="4" spans="1:14" s="8" customFormat="1" ht="90" customHeight="1" x14ac:dyDescent="0.25">
      <c r="A4" s="19"/>
      <c r="B4" s="19"/>
      <c r="C4" s="20"/>
      <c r="D4" s="19" t="s">
        <v>70</v>
      </c>
      <c r="E4" s="23">
        <v>60</v>
      </c>
      <c r="F4" s="21">
        <v>408</v>
      </c>
      <c r="G4" s="24">
        <f t="shared" ref="G4:G60" si="0">F4*E4</f>
        <v>24480</v>
      </c>
      <c r="I4" s="9"/>
    </row>
    <row r="5" spans="1:14" s="8" customFormat="1" ht="90" customHeight="1" x14ac:dyDescent="0.25">
      <c r="A5" s="19">
        <v>1</v>
      </c>
      <c r="B5" s="19" t="s">
        <v>7</v>
      </c>
      <c r="C5" s="20"/>
      <c r="D5" s="19" t="s">
        <v>8</v>
      </c>
      <c r="E5" s="23">
        <v>4</v>
      </c>
      <c r="F5" s="21">
        <v>419</v>
      </c>
      <c r="G5" s="24">
        <f t="shared" si="0"/>
        <v>1676</v>
      </c>
    </row>
    <row r="6" spans="1:14" s="8" customFormat="1" ht="90" customHeight="1" x14ac:dyDescent="0.25">
      <c r="A6" s="19">
        <v>1</v>
      </c>
      <c r="B6" s="19" t="s">
        <v>24</v>
      </c>
      <c r="C6" s="20"/>
      <c r="D6" s="19" t="s">
        <v>8</v>
      </c>
      <c r="E6" s="23">
        <v>4</v>
      </c>
      <c r="F6" s="21">
        <v>419</v>
      </c>
      <c r="G6" s="24">
        <f t="shared" si="0"/>
        <v>1676</v>
      </c>
    </row>
    <row r="7" spans="1:14" s="8" customFormat="1" ht="90" customHeight="1" x14ac:dyDescent="0.25">
      <c r="A7" s="19">
        <v>1</v>
      </c>
      <c r="B7" s="19" t="s">
        <v>17</v>
      </c>
      <c r="C7" s="20"/>
      <c r="D7" s="19" t="s">
        <v>8</v>
      </c>
      <c r="E7" s="23">
        <v>3</v>
      </c>
      <c r="F7" s="21">
        <v>419</v>
      </c>
      <c r="G7" s="24">
        <f t="shared" si="0"/>
        <v>1257</v>
      </c>
    </row>
    <row r="8" spans="1:14" s="8" customFormat="1" ht="90" customHeight="1" x14ac:dyDescent="0.25">
      <c r="A8" s="19">
        <v>1</v>
      </c>
      <c r="B8" s="19" t="s">
        <v>31</v>
      </c>
      <c r="C8" s="20"/>
      <c r="D8" s="19" t="s">
        <v>8</v>
      </c>
      <c r="E8" s="23">
        <v>4</v>
      </c>
      <c r="F8" s="21">
        <v>419</v>
      </c>
      <c r="G8" s="24">
        <f t="shared" si="0"/>
        <v>1676</v>
      </c>
    </row>
    <row r="9" spans="1:14" s="8" customFormat="1" ht="90" customHeight="1" x14ac:dyDescent="0.25">
      <c r="A9" s="22">
        <v>2</v>
      </c>
      <c r="B9" s="19" t="s">
        <v>23</v>
      </c>
      <c r="C9" s="20"/>
      <c r="D9" s="19" t="s">
        <v>8</v>
      </c>
      <c r="E9" s="23">
        <v>4</v>
      </c>
      <c r="F9" s="21">
        <v>419</v>
      </c>
      <c r="G9" s="24">
        <f t="shared" si="0"/>
        <v>1676</v>
      </c>
    </row>
    <row r="10" spans="1:14" s="8" customFormat="1" ht="90" customHeight="1" x14ac:dyDescent="0.25">
      <c r="A10" s="22">
        <v>2</v>
      </c>
      <c r="B10" s="19" t="s">
        <v>9</v>
      </c>
      <c r="C10" s="20"/>
      <c r="D10" s="19" t="s">
        <v>8</v>
      </c>
      <c r="E10" s="23">
        <v>4</v>
      </c>
      <c r="F10" s="21">
        <v>419</v>
      </c>
      <c r="G10" s="24">
        <f t="shared" si="0"/>
        <v>1676</v>
      </c>
    </row>
    <row r="11" spans="1:14" s="8" customFormat="1" ht="90" customHeight="1" x14ac:dyDescent="0.25">
      <c r="A11" s="22">
        <v>2</v>
      </c>
      <c r="B11" s="19" t="s">
        <v>7</v>
      </c>
      <c r="C11" s="20"/>
      <c r="D11" s="19" t="s">
        <v>39</v>
      </c>
      <c r="E11" s="23">
        <v>2</v>
      </c>
      <c r="F11" s="21">
        <v>439</v>
      </c>
      <c r="G11" s="24">
        <f t="shared" si="0"/>
        <v>878</v>
      </c>
    </row>
    <row r="12" spans="1:14" s="8" customFormat="1" ht="90" customHeight="1" x14ac:dyDescent="0.25">
      <c r="A12" s="22">
        <v>2</v>
      </c>
      <c r="B12" s="19" t="s">
        <v>12</v>
      </c>
      <c r="C12" s="20"/>
      <c r="D12" s="19" t="s">
        <v>57</v>
      </c>
      <c r="E12" s="23">
        <v>2</v>
      </c>
      <c r="F12" s="21">
        <v>439</v>
      </c>
      <c r="G12" s="24">
        <f t="shared" si="0"/>
        <v>878</v>
      </c>
    </row>
    <row r="13" spans="1:14" s="8" customFormat="1" ht="90" customHeight="1" x14ac:dyDescent="0.25">
      <c r="A13" s="22">
        <v>2</v>
      </c>
      <c r="B13" s="19" t="s">
        <v>28</v>
      </c>
      <c r="C13" s="20"/>
      <c r="D13" s="19" t="s">
        <v>39</v>
      </c>
      <c r="E13" s="23">
        <v>2</v>
      </c>
      <c r="F13" s="21">
        <v>439</v>
      </c>
      <c r="G13" s="24">
        <f t="shared" si="0"/>
        <v>878</v>
      </c>
    </row>
    <row r="14" spans="1:14" s="8" customFormat="1" ht="90" customHeight="1" x14ac:dyDescent="0.25">
      <c r="A14" s="22">
        <v>2</v>
      </c>
      <c r="B14" s="19" t="s">
        <v>27</v>
      </c>
      <c r="C14" s="20"/>
      <c r="D14" s="19" t="s">
        <v>38</v>
      </c>
      <c r="E14" s="23">
        <v>4</v>
      </c>
      <c r="F14" s="21">
        <v>200</v>
      </c>
      <c r="G14" s="24">
        <f t="shared" si="0"/>
        <v>800</v>
      </c>
    </row>
    <row r="15" spans="1:14" s="8" customFormat="1" ht="90" customHeight="1" x14ac:dyDescent="0.25">
      <c r="A15" s="19">
        <v>1</v>
      </c>
      <c r="B15" s="19" t="s">
        <v>26</v>
      </c>
      <c r="C15" s="20"/>
      <c r="D15" s="19" t="s">
        <v>63</v>
      </c>
      <c r="E15" s="23">
        <v>16</v>
      </c>
      <c r="F15" s="21">
        <v>100</v>
      </c>
      <c r="G15" s="24">
        <f t="shared" si="0"/>
        <v>1600</v>
      </c>
    </row>
    <row r="16" spans="1:14" s="8" customFormat="1" ht="90" customHeight="1" x14ac:dyDescent="0.25">
      <c r="A16" s="19">
        <v>1</v>
      </c>
      <c r="B16" s="19" t="s">
        <v>2</v>
      </c>
      <c r="C16" s="20"/>
      <c r="D16" s="19" t="s">
        <v>63</v>
      </c>
      <c r="E16" s="23">
        <v>4</v>
      </c>
      <c r="F16" s="21">
        <v>100</v>
      </c>
      <c r="G16" s="24">
        <f t="shared" si="0"/>
        <v>400</v>
      </c>
    </row>
    <row r="17" spans="1:7" s="8" customFormat="1" ht="90" customHeight="1" x14ac:dyDescent="0.25">
      <c r="A17" s="19">
        <v>1</v>
      </c>
      <c r="B17" s="19" t="s">
        <v>37</v>
      </c>
      <c r="C17" s="20"/>
      <c r="D17" s="19" t="s">
        <v>63</v>
      </c>
      <c r="E17" s="23">
        <v>16</v>
      </c>
      <c r="F17" s="21">
        <v>100</v>
      </c>
      <c r="G17" s="24">
        <f t="shared" si="0"/>
        <v>1600</v>
      </c>
    </row>
    <row r="18" spans="1:7" s="8" customFormat="1" ht="90" customHeight="1" x14ac:dyDescent="0.25">
      <c r="A18" s="19">
        <v>1</v>
      </c>
      <c r="B18" s="19" t="s">
        <v>35</v>
      </c>
      <c r="C18" s="20"/>
      <c r="D18" s="19" t="s">
        <v>66</v>
      </c>
      <c r="E18" s="23">
        <v>12</v>
      </c>
      <c r="F18" s="21">
        <v>150</v>
      </c>
      <c r="G18" s="24">
        <f t="shared" si="0"/>
        <v>1800</v>
      </c>
    </row>
    <row r="19" spans="1:7" s="8" customFormat="1" ht="90" customHeight="1" x14ac:dyDescent="0.25">
      <c r="A19" s="19">
        <v>1</v>
      </c>
      <c r="B19" s="19" t="s">
        <v>36</v>
      </c>
      <c r="C19" s="20"/>
      <c r="D19" s="19" t="s">
        <v>66</v>
      </c>
      <c r="E19" s="23">
        <v>12</v>
      </c>
      <c r="F19" s="21">
        <v>150</v>
      </c>
      <c r="G19" s="24">
        <f t="shared" si="0"/>
        <v>1800</v>
      </c>
    </row>
    <row r="20" spans="1:7" s="8" customFormat="1" ht="90" customHeight="1" x14ac:dyDescent="0.25">
      <c r="A20" s="19">
        <v>1</v>
      </c>
      <c r="B20" s="19" t="s">
        <v>25</v>
      </c>
      <c r="C20" s="20"/>
      <c r="D20" s="19" t="s">
        <v>76</v>
      </c>
      <c r="E20" s="23">
        <v>220</v>
      </c>
      <c r="F20" s="21">
        <v>15</v>
      </c>
      <c r="G20" s="24">
        <f t="shared" si="0"/>
        <v>3300</v>
      </c>
    </row>
    <row r="21" spans="1:7" s="8" customFormat="1" ht="90" customHeight="1" x14ac:dyDescent="0.25">
      <c r="A21" s="19">
        <v>1</v>
      </c>
      <c r="B21" s="19" t="s">
        <v>28</v>
      </c>
      <c r="C21" s="20"/>
      <c r="D21" s="19" t="s">
        <v>64</v>
      </c>
      <c r="E21" s="23">
        <v>70</v>
      </c>
      <c r="F21" s="21">
        <v>47.99</v>
      </c>
      <c r="G21" s="24">
        <f t="shared" si="0"/>
        <v>3359.3</v>
      </c>
    </row>
    <row r="22" spans="1:7" s="8" customFormat="1" ht="90" customHeight="1" x14ac:dyDescent="0.25">
      <c r="A22" s="19">
        <v>1</v>
      </c>
      <c r="B22" s="19" t="s">
        <v>61</v>
      </c>
      <c r="C22" s="20"/>
      <c r="D22" s="19" t="s">
        <v>64</v>
      </c>
      <c r="E22" s="23">
        <v>67</v>
      </c>
      <c r="F22" s="21">
        <v>47.99</v>
      </c>
      <c r="G22" s="24">
        <f t="shared" si="0"/>
        <v>3215.33</v>
      </c>
    </row>
    <row r="23" spans="1:7" s="8" customFormat="1" ht="90" customHeight="1" x14ac:dyDescent="0.25">
      <c r="A23" s="19">
        <v>1</v>
      </c>
      <c r="B23" s="19" t="s">
        <v>30</v>
      </c>
      <c r="C23" s="20"/>
      <c r="D23" s="19" t="s">
        <v>64</v>
      </c>
      <c r="E23" s="23">
        <v>240</v>
      </c>
      <c r="F23" s="21">
        <v>47.99</v>
      </c>
      <c r="G23" s="24">
        <f t="shared" si="0"/>
        <v>11517.6</v>
      </c>
    </row>
    <row r="24" spans="1:7" s="8" customFormat="1" ht="90" customHeight="1" x14ac:dyDescent="0.25">
      <c r="A24" s="19">
        <v>1</v>
      </c>
      <c r="B24" s="19" t="s">
        <v>34</v>
      </c>
      <c r="C24" s="20"/>
      <c r="D24" s="19" t="s">
        <v>65</v>
      </c>
      <c r="E24" s="23">
        <v>240</v>
      </c>
      <c r="F24" s="21">
        <v>20.99</v>
      </c>
      <c r="G24" s="24">
        <f t="shared" si="0"/>
        <v>5037.5999999999995</v>
      </c>
    </row>
    <row r="25" spans="1:7" s="8" customFormat="1" ht="90" customHeight="1" x14ac:dyDescent="0.25">
      <c r="A25" s="19">
        <v>1</v>
      </c>
      <c r="B25" s="19" t="s">
        <v>47</v>
      </c>
      <c r="C25" s="20"/>
      <c r="D25" s="19" t="s">
        <v>64</v>
      </c>
      <c r="E25" s="23">
        <v>70</v>
      </c>
      <c r="F25" s="21">
        <v>47.99</v>
      </c>
      <c r="G25" s="24">
        <f t="shared" si="0"/>
        <v>3359.3</v>
      </c>
    </row>
    <row r="26" spans="1:7" s="8" customFormat="1" ht="90" customHeight="1" x14ac:dyDescent="0.25">
      <c r="A26" s="19">
        <v>1</v>
      </c>
      <c r="B26" s="19" t="s">
        <v>2</v>
      </c>
      <c r="C26" s="20"/>
      <c r="D26" s="19" t="s">
        <v>64</v>
      </c>
      <c r="E26" s="23">
        <v>6</v>
      </c>
      <c r="F26" s="21">
        <v>47.99</v>
      </c>
      <c r="G26" s="24">
        <f t="shared" si="0"/>
        <v>287.94</v>
      </c>
    </row>
    <row r="27" spans="1:7" s="8" customFormat="1" ht="90" customHeight="1" x14ac:dyDescent="0.25">
      <c r="A27" s="19">
        <v>1</v>
      </c>
      <c r="B27" s="19" t="s">
        <v>16</v>
      </c>
      <c r="C27" s="20"/>
      <c r="D27" s="19" t="s">
        <v>4</v>
      </c>
      <c r="E27" s="23">
        <v>172</v>
      </c>
      <c r="F27" s="21">
        <v>35</v>
      </c>
      <c r="G27" s="24">
        <f t="shared" si="0"/>
        <v>6020</v>
      </c>
    </row>
    <row r="28" spans="1:7" s="8" customFormat="1" ht="90" customHeight="1" x14ac:dyDescent="0.25">
      <c r="A28" s="19">
        <v>1</v>
      </c>
      <c r="B28" s="19" t="s">
        <v>33</v>
      </c>
      <c r="C28" s="20"/>
      <c r="D28" s="19" t="s">
        <v>4</v>
      </c>
      <c r="E28" s="23">
        <v>98</v>
      </c>
      <c r="F28" s="21">
        <v>35</v>
      </c>
      <c r="G28" s="24">
        <f t="shared" si="0"/>
        <v>3430</v>
      </c>
    </row>
    <row r="29" spans="1:7" s="8" customFormat="1" ht="90" customHeight="1" x14ac:dyDescent="0.25">
      <c r="A29" s="19">
        <v>1</v>
      </c>
      <c r="B29" s="19" t="s">
        <v>2</v>
      </c>
      <c r="C29" s="20"/>
      <c r="D29" s="19" t="s">
        <v>4</v>
      </c>
      <c r="E29" s="23">
        <v>60</v>
      </c>
      <c r="F29" s="21">
        <v>35</v>
      </c>
      <c r="G29" s="24">
        <f t="shared" si="0"/>
        <v>2100</v>
      </c>
    </row>
    <row r="30" spans="1:7" s="8" customFormat="1" ht="90" customHeight="1" x14ac:dyDescent="0.25">
      <c r="A30" s="19">
        <v>1</v>
      </c>
      <c r="B30" s="19" t="s">
        <v>3</v>
      </c>
      <c r="C30" s="20"/>
      <c r="D30" s="19" t="s">
        <v>4</v>
      </c>
      <c r="E30" s="23">
        <v>140</v>
      </c>
      <c r="F30" s="21">
        <v>35</v>
      </c>
      <c r="G30" s="24">
        <f t="shared" si="0"/>
        <v>4900</v>
      </c>
    </row>
    <row r="31" spans="1:7" s="8" customFormat="1" ht="90" customHeight="1" x14ac:dyDescent="0.25">
      <c r="A31" s="19">
        <v>1</v>
      </c>
      <c r="B31" s="19" t="s">
        <v>12</v>
      </c>
      <c r="C31" s="20"/>
      <c r="D31" s="19" t="s">
        <v>4</v>
      </c>
      <c r="E31" s="23">
        <v>172</v>
      </c>
      <c r="F31" s="21">
        <v>35</v>
      </c>
      <c r="G31" s="24">
        <f t="shared" si="0"/>
        <v>6020</v>
      </c>
    </row>
    <row r="32" spans="1:7" s="8" customFormat="1" ht="90" customHeight="1" x14ac:dyDescent="0.25">
      <c r="A32" s="19">
        <v>1</v>
      </c>
      <c r="B32" s="19" t="s">
        <v>13</v>
      </c>
      <c r="C32" s="20"/>
      <c r="D32" s="19" t="s">
        <v>4</v>
      </c>
      <c r="E32" s="23">
        <v>70</v>
      </c>
      <c r="F32" s="21">
        <v>35</v>
      </c>
      <c r="G32" s="24">
        <f t="shared" si="0"/>
        <v>2450</v>
      </c>
    </row>
    <row r="33" spans="1:7" s="8" customFormat="1" ht="90" customHeight="1" x14ac:dyDescent="0.25">
      <c r="A33" s="19">
        <v>1</v>
      </c>
      <c r="B33" s="19" t="s">
        <v>5</v>
      </c>
      <c r="C33" s="20"/>
      <c r="D33" s="19" t="s">
        <v>6</v>
      </c>
      <c r="E33" s="23">
        <v>168</v>
      </c>
      <c r="F33" s="21">
        <v>19.989999999999998</v>
      </c>
      <c r="G33" s="24">
        <f t="shared" si="0"/>
        <v>3358.3199999999997</v>
      </c>
    </row>
    <row r="34" spans="1:7" s="8" customFormat="1" ht="90" customHeight="1" x14ac:dyDescent="0.25">
      <c r="A34" s="19">
        <v>1</v>
      </c>
      <c r="B34" s="19" t="s">
        <v>2</v>
      </c>
      <c r="C34" s="20"/>
      <c r="D34" s="19" t="s">
        <v>1</v>
      </c>
      <c r="E34" s="23">
        <v>75</v>
      </c>
      <c r="F34" s="21">
        <v>29</v>
      </c>
      <c r="G34" s="24">
        <f t="shared" si="0"/>
        <v>2175</v>
      </c>
    </row>
    <row r="35" spans="1:7" s="8" customFormat="1" ht="90" customHeight="1" x14ac:dyDescent="0.25">
      <c r="A35" s="19">
        <v>1</v>
      </c>
      <c r="B35" s="19" t="s">
        <v>5</v>
      </c>
      <c r="C35" s="20"/>
      <c r="D35" s="19" t="s">
        <v>14</v>
      </c>
      <c r="E35" s="23">
        <v>12</v>
      </c>
      <c r="F35" s="21">
        <v>80</v>
      </c>
      <c r="G35" s="24">
        <f t="shared" si="0"/>
        <v>960</v>
      </c>
    </row>
    <row r="36" spans="1:7" s="8" customFormat="1" ht="90" customHeight="1" x14ac:dyDescent="0.25">
      <c r="A36" s="19">
        <v>1</v>
      </c>
      <c r="B36" s="19" t="s">
        <v>15</v>
      </c>
      <c r="C36" s="20"/>
      <c r="D36" s="19" t="s">
        <v>14</v>
      </c>
      <c r="E36" s="23">
        <v>144</v>
      </c>
      <c r="F36" s="21">
        <v>80</v>
      </c>
      <c r="G36" s="24">
        <f t="shared" si="0"/>
        <v>11520</v>
      </c>
    </row>
    <row r="37" spans="1:7" s="8" customFormat="1" ht="90" customHeight="1" x14ac:dyDescent="0.25">
      <c r="A37" s="19">
        <v>1</v>
      </c>
      <c r="B37" s="19" t="s">
        <v>48</v>
      </c>
      <c r="C37" s="20"/>
      <c r="D37" s="19" t="s">
        <v>18</v>
      </c>
      <c r="E37" s="23">
        <v>888</v>
      </c>
      <c r="F37" s="21">
        <v>85</v>
      </c>
      <c r="G37" s="24">
        <f t="shared" si="0"/>
        <v>75480</v>
      </c>
    </row>
    <row r="38" spans="1:7" s="8" customFormat="1" ht="90" customHeight="1" x14ac:dyDescent="0.25">
      <c r="A38" s="19">
        <v>1</v>
      </c>
      <c r="B38" s="19" t="s">
        <v>20</v>
      </c>
      <c r="C38" s="20"/>
      <c r="D38" s="19" t="s">
        <v>18</v>
      </c>
      <c r="E38" s="23">
        <v>864</v>
      </c>
      <c r="F38" s="21">
        <v>85</v>
      </c>
      <c r="G38" s="24">
        <f t="shared" si="0"/>
        <v>73440</v>
      </c>
    </row>
    <row r="39" spans="1:7" s="8" customFormat="1" ht="90" customHeight="1" x14ac:dyDescent="0.25">
      <c r="A39" s="22">
        <v>2</v>
      </c>
      <c r="B39" s="19" t="s">
        <v>30</v>
      </c>
      <c r="C39" s="20"/>
      <c r="D39" s="19" t="s">
        <v>41</v>
      </c>
      <c r="E39" s="23">
        <v>546</v>
      </c>
      <c r="F39" s="21">
        <v>7</v>
      </c>
      <c r="G39" s="24">
        <f t="shared" si="0"/>
        <v>3822</v>
      </c>
    </row>
    <row r="40" spans="1:7" s="8" customFormat="1" ht="90" customHeight="1" x14ac:dyDescent="0.25">
      <c r="A40" s="22">
        <v>2</v>
      </c>
      <c r="B40" s="19" t="s">
        <v>48</v>
      </c>
      <c r="C40" s="20"/>
      <c r="D40" s="19" t="s">
        <v>41</v>
      </c>
      <c r="E40" s="23">
        <v>560</v>
      </c>
      <c r="F40" s="21">
        <v>7</v>
      </c>
      <c r="G40" s="24">
        <f t="shared" si="0"/>
        <v>3920</v>
      </c>
    </row>
    <row r="41" spans="1:7" s="8" customFormat="1" ht="90" customHeight="1" x14ac:dyDescent="0.25">
      <c r="A41" s="22">
        <v>2</v>
      </c>
      <c r="B41" s="19" t="s">
        <v>2</v>
      </c>
      <c r="C41" s="20"/>
      <c r="D41" s="19" t="s">
        <v>54</v>
      </c>
      <c r="E41" s="23">
        <v>330</v>
      </c>
      <c r="F41" s="21">
        <v>7</v>
      </c>
      <c r="G41" s="24">
        <f t="shared" si="0"/>
        <v>2310</v>
      </c>
    </row>
    <row r="42" spans="1:7" s="8" customFormat="1" ht="90" customHeight="1" x14ac:dyDescent="0.25">
      <c r="A42" s="22">
        <v>2</v>
      </c>
      <c r="B42" s="19" t="s">
        <v>3</v>
      </c>
      <c r="C42" s="20"/>
      <c r="D42" s="19" t="s">
        <v>54</v>
      </c>
      <c r="E42" s="23">
        <v>576</v>
      </c>
      <c r="F42" s="21">
        <v>7</v>
      </c>
      <c r="G42" s="24">
        <f t="shared" si="0"/>
        <v>4032</v>
      </c>
    </row>
    <row r="43" spans="1:7" s="8" customFormat="1" ht="90" customHeight="1" x14ac:dyDescent="0.25">
      <c r="A43" s="22">
        <v>2</v>
      </c>
      <c r="B43" s="19" t="s">
        <v>16</v>
      </c>
      <c r="C43" s="20"/>
      <c r="D43" s="19" t="s">
        <v>41</v>
      </c>
      <c r="E43" s="23">
        <v>660</v>
      </c>
      <c r="F43" s="21">
        <v>7</v>
      </c>
      <c r="G43" s="24">
        <f t="shared" si="0"/>
        <v>4620</v>
      </c>
    </row>
    <row r="44" spans="1:7" s="8" customFormat="1" ht="90" customHeight="1" x14ac:dyDescent="0.25">
      <c r="A44" s="22">
        <v>2</v>
      </c>
      <c r="B44" s="19" t="s">
        <v>17</v>
      </c>
      <c r="C44" s="20"/>
      <c r="D44" s="19" t="s">
        <v>41</v>
      </c>
      <c r="E44" s="23">
        <v>682</v>
      </c>
      <c r="F44" s="21">
        <v>7</v>
      </c>
      <c r="G44" s="24">
        <f t="shared" si="0"/>
        <v>4774</v>
      </c>
    </row>
    <row r="45" spans="1:7" s="8" customFormat="1" ht="90" customHeight="1" x14ac:dyDescent="0.25">
      <c r="A45" s="22">
        <v>2</v>
      </c>
      <c r="B45" s="19" t="s">
        <v>10</v>
      </c>
      <c r="C45" s="20"/>
      <c r="D45" s="19" t="s">
        <v>41</v>
      </c>
      <c r="E45" s="23">
        <v>580</v>
      </c>
      <c r="F45" s="21">
        <v>7</v>
      </c>
      <c r="G45" s="24">
        <f t="shared" si="0"/>
        <v>4060</v>
      </c>
    </row>
    <row r="46" spans="1:7" s="8" customFormat="1" ht="90" customHeight="1" x14ac:dyDescent="0.25">
      <c r="A46" s="22">
        <v>2</v>
      </c>
      <c r="B46" s="19" t="s">
        <v>50</v>
      </c>
      <c r="C46" s="20"/>
      <c r="D46" s="19" t="s">
        <v>41</v>
      </c>
      <c r="E46" s="23">
        <v>766</v>
      </c>
      <c r="F46" s="21">
        <v>7</v>
      </c>
      <c r="G46" s="24">
        <f t="shared" si="0"/>
        <v>5362</v>
      </c>
    </row>
    <row r="47" spans="1:7" s="8" customFormat="1" ht="90" customHeight="1" x14ac:dyDescent="0.25">
      <c r="A47" s="22">
        <v>2</v>
      </c>
      <c r="B47" s="19" t="s">
        <v>51</v>
      </c>
      <c r="C47" s="20"/>
      <c r="D47" s="19" t="s">
        <v>41</v>
      </c>
      <c r="E47" s="23">
        <v>88</v>
      </c>
      <c r="F47" s="21">
        <v>7</v>
      </c>
      <c r="G47" s="24">
        <f t="shared" si="0"/>
        <v>616</v>
      </c>
    </row>
    <row r="48" spans="1:7" s="8" customFormat="1" ht="90" customHeight="1" x14ac:dyDescent="0.25">
      <c r="A48" s="22">
        <v>2</v>
      </c>
      <c r="B48" s="19" t="s">
        <v>2</v>
      </c>
      <c r="C48" s="20"/>
      <c r="D48" s="19" t="s">
        <v>53</v>
      </c>
      <c r="E48" s="23">
        <v>356</v>
      </c>
      <c r="F48" s="21">
        <v>7</v>
      </c>
      <c r="G48" s="24">
        <f t="shared" si="0"/>
        <v>2492</v>
      </c>
    </row>
    <row r="49" spans="1:7" s="8" customFormat="1" ht="90" customHeight="1" x14ac:dyDescent="0.25">
      <c r="A49" s="22">
        <v>2</v>
      </c>
      <c r="B49" s="19" t="s">
        <v>50</v>
      </c>
      <c r="C49" s="20"/>
      <c r="D49" s="19" t="s">
        <v>45</v>
      </c>
      <c r="E49" s="23">
        <v>380</v>
      </c>
      <c r="F49" s="21">
        <v>7</v>
      </c>
      <c r="G49" s="24">
        <f t="shared" si="0"/>
        <v>2660</v>
      </c>
    </row>
    <row r="50" spans="1:7" s="8" customFormat="1" ht="90" customHeight="1" x14ac:dyDescent="0.25">
      <c r="A50" s="22">
        <v>2</v>
      </c>
      <c r="B50" s="19" t="s">
        <v>36</v>
      </c>
      <c r="C50" s="20"/>
      <c r="D50" s="19" t="s">
        <v>45</v>
      </c>
      <c r="E50" s="23">
        <v>1500</v>
      </c>
      <c r="F50" s="21">
        <v>5</v>
      </c>
      <c r="G50" s="24">
        <f t="shared" si="0"/>
        <v>7500</v>
      </c>
    </row>
    <row r="51" spans="1:7" s="8" customFormat="1" ht="90" customHeight="1" x14ac:dyDescent="0.25">
      <c r="A51" s="19">
        <v>1</v>
      </c>
      <c r="B51" s="19" t="s">
        <v>60</v>
      </c>
      <c r="C51" s="20"/>
      <c r="D51" s="19" t="s">
        <v>62</v>
      </c>
      <c r="E51" s="23">
        <v>640</v>
      </c>
      <c r="F51" s="21">
        <v>7</v>
      </c>
      <c r="G51" s="24">
        <f t="shared" si="0"/>
        <v>4480</v>
      </c>
    </row>
    <row r="52" spans="1:7" s="8" customFormat="1" ht="90" customHeight="1" x14ac:dyDescent="0.25">
      <c r="A52" s="19">
        <v>1</v>
      </c>
      <c r="B52" s="19" t="s">
        <v>23</v>
      </c>
      <c r="C52" s="20"/>
      <c r="D52" s="19" t="s">
        <v>62</v>
      </c>
      <c r="E52" s="23">
        <v>768</v>
      </c>
      <c r="F52" s="21">
        <v>7</v>
      </c>
      <c r="G52" s="24">
        <f t="shared" si="0"/>
        <v>5376</v>
      </c>
    </row>
    <row r="53" spans="1:7" s="8" customFormat="1" ht="90" customHeight="1" x14ac:dyDescent="0.25">
      <c r="A53" s="22">
        <v>2</v>
      </c>
      <c r="B53" s="19" t="s">
        <v>22</v>
      </c>
      <c r="C53" s="20"/>
      <c r="D53" s="19" t="s">
        <v>74</v>
      </c>
      <c r="E53" s="23">
        <v>745</v>
      </c>
      <c r="F53" s="21">
        <v>12</v>
      </c>
      <c r="G53" s="24">
        <f t="shared" si="0"/>
        <v>8940</v>
      </c>
    </row>
    <row r="54" spans="1:7" s="8" customFormat="1" ht="90" customHeight="1" x14ac:dyDescent="0.25">
      <c r="A54" s="22">
        <v>2</v>
      </c>
      <c r="B54" s="19" t="s">
        <v>26</v>
      </c>
      <c r="C54" s="20"/>
      <c r="D54" s="19" t="s">
        <v>68</v>
      </c>
      <c r="E54" s="23">
        <v>1000</v>
      </c>
      <c r="F54" s="21">
        <v>5</v>
      </c>
      <c r="G54" s="24">
        <f t="shared" si="0"/>
        <v>5000</v>
      </c>
    </row>
    <row r="55" spans="1:7" s="8" customFormat="1" ht="90" customHeight="1" x14ac:dyDescent="0.25">
      <c r="A55" s="22">
        <v>2</v>
      </c>
      <c r="B55" s="19" t="s">
        <v>29</v>
      </c>
      <c r="C55" s="20"/>
      <c r="D55" s="19" t="s">
        <v>75</v>
      </c>
      <c r="E55" s="23">
        <v>256</v>
      </c>
      <c r="F55" s="21">
        <v>20</v>
      </c>
      <c r="G55" s="24">
        <f t="shared" si="0"/>
        <v>5120</v>
      </c>
    </row>
    <row r="56" spans="1:7" s="8" customFormat="1" ht="90" customHeight="1" x14ac:dyDescent="0.25">
      <c r="A56" s="22">
        <v>2</v>
      </c>
      <c r="B56" s="19" t="s">
        <v>29</v>
      </c>
      <c r="C56" s="20"/>
      <c r="D56" s="19" t="s">
        <v>40</v>
      </c>
      <c r="E56" s="23">
        <v>450</v>
      </c>
      <c r="F56" s="21">
        <v>10.75</v>
      </c>
      <c r="G56" s="24">
        <f t="shared" si="0"/>
        <v>4837.5</v>
      </c>
    </row>
    <row r="57" spans="1:7" s="8" customFormat="1" ht="90" customHeight="1" x14ac:dyDescent="0.25">
      <c r="A57" s="22">
        <v>2</v>
      </c>
      <c r="B57" s="19" t="s">
        <v>32</v>
      </c>
      <c r="C57" s="20"/>
      <c r="D57" s="19" t="s">
        <v>43</v>
      </c>
      <c r="E57" s="23">
        <v>500</v>
      </c>
      <c r="F57" s="21">
        <v>1</v>
      </c>
      <c r="G57" s="24">
        <f t="shared" si="0"/>
        <v>500</v>
      </c>
    </row>
    <row r="58" spans="1:7" s="8" customFormat="1" ht="90" customHeight="1" x14ac:dyDescent="0.25">
      <c r="A58" s="22">
        <v>2</v>
      </c>
      <c r="B58" s="19" t="s">
        <v>33</v>
      </c>
      <c r="C58" s="20"/>
      <c r="D58" s="19" t="s">
        <v>44</v>
      </c>
      <c r="E58" s="23">
        <v>1180</v>
      </c>
      <c r="F58" s="21">
        <v>30</v>
      </c>
      <c r="G58" s="24">
        <f t="shared" si="0"/>
        <v>35400</v>
      </c>
    </row>
    <row r="59" spans="1:7" s="8" customFormat="1" ht="90" customHeight="1" x14ac:dyDescent="0.25">
      <c r="A59" s="22">
        <v>2</v>
      </c>
      <c r="B59" s="19" t="s">
        <v>10</v>
      </c>
      <c r="C59" s="20"/>
      <c r="D59" s="19" t="s">
        <v>56</v>
      </c>
      <c r="E59" s="23">
        <v>200</v>
      </c>
      <c r="F59" s="21">
        <v>30</v>
      </c>
      <c r="G59" s="24">
        <f t="shared" si="0"/>
        <v>6000</v>
      </c>
    </row>
    <row r="60" spans="1:7" s="8" customFormat="1" ht="90" customHeight="1" x14ac:dyDescent="0.25">
      <c r="A60" s="22">
        <v>2</v>
      </c>
      <c r="B60" s="19" t="s">
        <v>5</v>
      </c>
      <c r="C60" s="20"/>
      <c r="D60" s="19" t="s">
        <v>55</v>
      </c>
      <c r="E60" s="23">
        <v>20000</v>
      </c>
      <c r="F60" s="21">
        <v>2.2999999999999998</v>
      </c>
      <c r="G60" s="24">
        <f t="shared" si="0"/>
        <v>46000</v>
      </c>
    </row>
    <row r="61" spans="1:7" s="8" customFormat="1" ht="90" customHeight="1" x14ac:dyDescent="0.25">
      <c r="A61" s="22">
        <v>2</v>
      </c>
      <c r="B61" s="19" t="s">
        <v>31</v>
      </c>
      <c r="C61" s="20"/>
      <c r="D61" s="19" t="s">
        <v>42</v>
      </c>
      <c r="E61" s="23">
        <v>5500</v>
      </c>
      <c r="F61" s="21">
        <v>10</v>
      </c>
      <c r="G61" s="24">
        <f t="shared" ref="G61:G70" si="1">F61*E61</f>
        <v>55000</v>
      </c>
    </row>
    <row r="62" spans="1:7" s="8" customFormat="1" ht="90" customHeight="1" x14ac:dyDescent="0.25">
      <c r="A62" s="19">
        <v>1</v>
      </c>
      <c r="B62" s="19" t="s">
        <v>21</v>
      </c>
      <c r="C62" s="20"/>
      <c r="D62" s="19" t="s">
        <v>19</v>
      </c>
      <c r="E62" s="23">
        <v>2080</v>
      </c>
      <c r="F62" s="21">
        <v>10</v>
      </c>
      <c r="G62" s="24">
        <f t="shared" si="1"/>
        <v>20800</v>
      </c>
    </row>
    <row r="63" spans="1:7" s="8" customFormat="1" ht="90" customHeight="1" x14ac:dyDescent="0.25">
      <c r="A63" s="19">
        <v>1</v>
      </c>
      <c r="B63" s="19" t="s">
        <v>10</v>
      </c>
      <c r="C63" s="20"/>
      <c r="D63" s="19" t="s">
        <v>11</v>
      </c>
      <c r="E63" s="23">
        <v>3168</v>
      </c>
      <c r="F63" s="21">
        <v>10</v>
      </c>
      <c r="G63" s="24">
        <f t="shared" si="1"/>
        <v>31680</v>
      </c>
    </row>
    <row r="64" spans="1:7" s="8" customFormat="1" ht="90" customHeight="1" x14ac:dyDescent="0.25">
      <c r="A64" s="19">
        <v>1</v>
      </c>
      <c r="B64" s="19" t="s">
        <v>32</v>
      </c>
      <c r="C64" s="20"/>
      <c r="D64" s="19" t="s">
        <v>52</v>
      </c>
      <c r="E64" s="23">
        <v>360</v>
      </c>
      <c r="F64" s="21">
        <v>5</v>
      </c>
      <c r="G64" s="24">
        <f t="shared" si="1"/>
        <v>1800</v>
      </c>
    </row>
    <row r="65" spans="1:1983" s="8" customFormat="1" ht="90" customHeight="1" x14ac:dyDescent="0.25">
      <c r="A65" s="19">
        <v>1</v>
      </c>
      <c r="B65" s="19" t="s">
        <v>59</v>
      </c>
      <c r="C65" s="20"/>
      <c r="D65" s="19" t="s">
        <v>67</v>
      </c>
      <c r="E65" s="23">
        <v>360</v>
      </c>
      <c r="F65" s="21">
        <v>5</v>
      </c>
      <c r="G65" s="24">
        <f t="shared" si="1"/>
        <v>1800</v>
      </c>
    </row>
    <row r="66" spans="1:1983" s="8" customFormat="1" ht="90" customHeight="1" x14ac:dyDescent="0.25">
      <c r="A66" s="19">
        <v>1</v>
      </c>
      <c r="B66" s="19" t="s">
        <v>27</v>
      </c>
      <c r="C66" s="20"/>
      <c r="D66" s="19" t="s">
        <v>52</v>
      </c>
      <c r="E66" s="23">
        <v>360</v>
      </c>
      <c r="F66" s="21">
        <v>5</v>
      </c>
      <c r="G66" s="24">
        <f t="shared" si="1"/>
        <v>1800</v>
      </c>
    </row>
    <row r="67" spans="1:1983" s="8" customFormat="1" ht="90" customHeight="1" x14ac:dyDescent="0.25">
      <c r="A67" s="22">
        <v>2</v>
      </c>
      <c r="B67" s="19" t="s">
        <v>37</v>
      </c>
      <c r="C67" s="20"/>
      <c r="D67" s="19" t="s">
        <v>46</v>
      </c>
      <c r="E67" s="23">
        <v>360</v>
      </c>
      <c r="F67" s="21">
        <v>5</v>
      </c>
      <c r="G67" s="24">
        <f t="shared" si="1"/>
        <v>1800</v>
      </c>
    </row>
    <row r="68" spans="1:1983" s="8" customFormat="1" ht="90" customHeight="1" x14ac:dyDescent="0.25">
      <c r="A68" s="22">
        <v>2</v>
      </c>
      <c r="B68" s="19" t="s">
        <v>47</v>
      </c>
      <c r="C68" s="20"/>
      <c r="D68" s="19" t="s">
        <v>52</v>
      </c>
      <c r="E68" s="23">
        <v>400</v>
      </c>
      <c r="F68" s="21">
        <v>5</v>
      </c>
      <c r="G68" s="24">
        <f t="shared" si="1"/>
        <v>2000</v>
      </c>
    </row>
    <row r="69" spans="1:1983" s="8" customFormat="1" ht="90" customHeight="1" x14ac:dyDescent="0.25">
      <c r="A69" s="22">
        <v>2</v>
      </c>
      <c r="B69" s="19" t="s">
        <v>15</v>
      </c>
      <c r="C69" s="20"/>
      <c r="D69" s="19" t="s">
        <v>58</v>
      </c>
      <c r="E69" s="23">
        <v>560</v>
      </c>
      <c r="F69" s="21">
        <v>5</v>
      </c>
      <c r="G69" s="24">
        <f t="shared" si="1"/>
        <v>2800</v>
      </c>
    </row>
    <row r="70" spans="1:1983" s="8" customFormat="1" ht="90" customHeight="1" x14ac:dyDescent="0.25">
      <c r="A70" s="22">
        <v>2</v>
      </c>
      <c r="B70" s="19" t="s">
        <v>49</v>
      </c>
      <c r="C70" s="20"/>
      <c r="D70" s="19" t="s">
        <v>52</v>
      </c>
      <c r="E70" s="23">
        <v>560</v>
      </c>
      <c r="F70" s="21">
        <v>5</v>
      </c>
      <c r="G70" s="24">
        <f t="shared" si="1"/>
        <v>2800</v>
      </c>
    </row>
    <row r="71" spans="1:1983" s="6" customFormat="1" x14ac:dyDescent="0.25">
      <c r="A71" s="25" t="s">
        <v>73</v>
      </c>
      <c r="B71" s="26"/>
      <c r="C71" s="27"/>
      <c r="D71" s="26"/>
      <c r="E71" s="25">
        <f>SUM(E3:E70)</f>
        <v>50428</v>
      </c>
      <c r="F71" s="26"/>
      <c r="G71" s="28">
        <f>SUM(G3:G70)</f>
        <v>595954.89</v>
      </c>
      <c r="H71" s="12"/>
      <c r="I71" s="13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  <c r="KG71" s="12"/>
      <c r="KH71" s="12"/>
      <c r="KI71" s="12"/>
      <c r="KJ71" s="12"/>
      <c r="KK71" s="12"/>
      <c r="KL71" s="12"/>
      <c r="KM71" s="12"/>
      <c r="KN71" s="12"/>
      <c r="KO71" s="12"/>
      <c r="KP71" s="12"/>
      <c r="KQ71" s="12"/>
      <c r="KR71" s="12"/>
      <c r="KS71" s="12"/>
      <c r="KT71" s="12"/>
      <c r="KU71" s="12"/>
      <c r="KV71" s="12"/>
      <c r="KW71" s="12"/>
      <c r="KX71" s="12"/>
      <c r="KY71" s="12"/>
      <c r="KZ71" s="12"/>
      <c r="LA71" s="12"/>
      <c r="LB71" s="12"/>
      <c r="LC71" s="12"/>
      <c r="LD71" s="12"/>
      <c r="LE71" s="12"/>
      <c r="LF71" s="12"/>
      <c r="LG71" s="12"/>
      <c r="LH71" s="12"/>
      <c r="LI71" s="12"/>
      <c r="LJ71" s="12"/>
      <c r="LK71" s="12"/>
      <c r="LL71" s="12"/>
      <c r="LM71" s="12"/>
      <c r="LN71" s="12"/>
      <c r="LO71" s="12"/>
      <c r="LP71" s="12"/>
      <c r="LQ71" s="12"/>
      <c r="LR71" s="12"/>
      <c r="LS71" s="12"/>
      <c r="LT71" s="12"/>
      <c r="LU71" s="12"/>
      <c r="LV71" s="12"/>
      <c r="LW71" s="12"/>
      <c r="LX71" s="12"/>
      <c r="LY71" s="12"/>
      <c r="LZ71" s="12"/>
      <c r="MA71" s="12"/>
      <c r="MB71" s="12"/>
      <c r="MC71" s="12"/>
      <c r="MD71" s="12"/>
      <c r="ME71" s="12"/>
      <c r="MF71" s="12"/>
      <c r="MG71" s="12"/>
      <c r="MH71" s="12"/>
      <c r="MI71" s="12"/>
      <c r="MJ71" s="12"/>
      <c r="MK71" s="12"/>
      <c r="ML71" s="12"/>
      <c r="MM71" s="12"/>
      <c r="MN71" s="12"/>
      <c r="MO71" s="12"/>
      <c r="MP71" s="12"/>
      <c r="MQ71" s="12"/>
      <c r="MR71" s="12"/>
      <c r="MS71" s="12"/>
      <c r="MT71" s="12"/>
      <c r="MU71" s="12"/>
      <c r="MV71" s="12"/>
      <c r="MW71" s="12"/>
      <c r="MX71" s="12"/>
      <c r="MY71" s="12"/>
      <c r="MZ71" s="12"/>
      <c r="NA71" s="12"/>
      <c r="NB71" s="12"/>
      <c r="NC71" s="12"/>
      <c r="ND71" s="12"/>
      <c r="NE71" s="12"/>
      <c r="NF71" s="12"/>
      <c r="NG71" s="12"/>
      <c r="NH71" s="12"/>
      <c r="NI71" s="12"/>
      <c r="NJ71" s="12"/>
      <c r="NK71" s="12"/>
      <c r="NL71" s="12"/>
      <c r="NM71" s="12"/>
      <c r="NN71" s="12"/>
      <c r="NO71" s="12"/>
      <c r="NP71" s="12"/>
      <c r="NQ71" s="12"/>
      <c r="NR71" s="12"/>
      <c r="NS71" s="12"/>
      <c r="NT71" s="12"/>
      <c r="NU71" s="12"/>
      <c r="NV71" s="12"/>
      <c r="NW71" s="12"/>
      <c r="NX71" s="12"/>
      <c r="NY71" s="12"/>
      <c r="NZ71" s="12"/>
      <c r="OA71" s="12"/>
      <c r="OB71" s="12"/>
      <c r="OC71" s="12"/>
      <c r="OD71" s="12"/>
      <c r="OE71" s="12"/>
      <c r="OF71" s="12"/>
      <c r="OG71" s="12"/>
      <c r="OH71" s="12"/>
      <c r="OI71" s="12"/>
      <c r="OJ71" s="12"/>
      <c r="OK71" s="12"/>
      <c r="OL71" s="12"/>
      <c r="OM71" s="12"/>
      <c r="ON71" s="12"/>
      <c r="OO71" s="12"/>
      <c r="OP71" s="12"/>
      <c r="OQ71" s="12"/>
      <c r="OR71" s="12"/>
      <c r="OS71" s="12"/>
      <c r="OT71" s="12"/>
      <c r="OU71" s="12"/>
      <c r="OV71" s="12"/>
      <c r="OW71" s="12"/>
      <c r="OX71" s="12"/>
      <c r="OY71" s="12"/>
      <c r="OZ71" s="12"/>
      <c r="PA71" s="12"/>
      <c r="PB71" s="12"/>
      <c r="PC71" s="12"/>
      <c r="PD71" s="12"/>
      <c r="PE71" s="12"/>
      <c r="PF71" s="12"/>
      <c r="PG71" s="12"/>
      <c r="PH71" s="12"/>
      <c r="PI71" s="12"/>
      <c r="PJ71" s="12"/>
      <c r="PK71" s="12"/>
      <c r="PL71" s="12"/>
      <c r="PM71" s="12"/>
      <c r="PN71" s="12"/>
      <c r="PO71" s="12"/>
      <c r="PP71" s="12"/>
      <c r="PQ71" s="12"/>
      <c r="PR71" s="12"/>
      <c r="PS71" s="12"/>
      <c r="PT71" s="12"/>
      <c r="PU71" s="12"/>
      <c r="PV71" s="12"/>
      <c r="PW71" s="12"/>
      <c r="PX71" s="12"/>
      <c r="PY71" s="12"/>
      <c r="PZ71" s="12"/>
      <c r="QA71" s="12"/>
      <c r="QB71" s="12"/>
      <c r="QC71" s="12"/>
      <c r="QD71" s="12"/>
      <c r="QE71" s="12"/>
      <c r="QF71" s="12"/>
      <c r="QG71" s="12"/>
      <c r="QH71" s="12"/>
      <c r="QI71" s="12"/>
      <c r="QJ71" s="12"/>
      <c r="QK71" s="12"/>
      <c r="QL71" s="12"/>
      <c r="QM71" s="12"/>
      <c r="QN71" s="12"/>
      <c r="QO71" s="12"/>
      <c r="QP71" s="12"/>
      <c r="QQ71" s="12"/>
      <c r="QR71" s="12"/>
      <c r="QS71" s="12"/>
      <c r="QT71" s="12"/>
      <c r="QU71" s="12"/>
      <c r="QV71" s="12"/>
      <c r="QW71" s="12"/>
      <c r="QX71" s="12"/>
      <c r="QY71" s="12"/>
      <c r="QZ71" s="12"/>
      <c r="RA71" s="12"/>
      <c r="RB71" s="12"/>
      <c r="RC71" s="12"/>
      <c r="RD71" s="12"/>
      <c r="RE71" s="12"/>
      <c r="RF71" s="12"/>
      <c r="RG71" s="12"/>
      <c r="RH71" s="12"/>
      <c r="RI71" s="12"/>
      <c r="RJ71" s="12"/>
      <c r="RK71" s="12"/>
      <c r="RL71" s="12"/>
      <c r="RM71" s="12"/>
      <c r="RN71" s="12"/>
      <c r="RO71" s="12"/>
      <c r="RP71" s="12"/>
      <c r="RQ71" s="12"/>
      <c r="RR71" s="12"/>
      <c r="RS71" s="12"/>
      <c r="RT71" s="12"/>
      <c r="RU71" s="12"/>
      <c r="RV71" s="12"/>
      <c r="RW71" s="12"/>
      <c r="RX71" s="12"/>
      <c r="RY71" s="12"/>
      <c r="RZ71" s="12"/>
      <c r="SA71" s="12"/>
      <c r="SB71" s="12"/>
      <c r="SC71" s="12"/>
      <c r="SD71" s="12"/>
      <c r="SE71" s="12"/>
      <c r="SF71" s="12"/>
      <c r="SG71" s="12"/>
      <c r="SH71" s="12"/>
      <c r="SI71" s="12"/>
      <c r="SJ71" s="12"/>
      <c r="SK71" s="12"/>
      <c r="SL71" s="12"/>
      <c r="SM71" s="12"/>
      <c r="SN71" s="12"/>
      <c r="SO71" s="12"/>
      <c r="SP71" s="12"/>
      <c r="SQ71" s="12"/>
      <c r="SR71" s="12"/>
      <c r="SS71" s="12"/>
      <c r="ST71" s="12"/>
      <c r="SU71" s="12"/>
      <c r="SV71" s="12"/>
      <c r="SW71" s="12"/>
      <c r="SX71" s="12"/>
      <c r="SY71" s="12"/>
      <c r="SZ71" s="12"/>
      <c r="TA71" s="12"/>
      <c r="TB71" s="12"/>
      <c r="TC71" s="12"/>
      <c r="TD71" s="12"/>
      <c r="TE71" s="12"/>
      <c r="TF71" s="12"/>
      <c r="TG71" s="12"/>
      <c r="TH71" s="12"/>
      <c r="TI71" s="12"/>
      <c r="TJ71" s="12"/>
      <c r="TK71" s="12"/>
      <c r="TL71" s="12"/>
      <c r="TM71" s="12"/>
      <c r="TN71" s="12"/>
      <c r="TO71" s="12"/>
      <c r="TP71" s="12"/>
      <c r="TQ71" s="12"/>
      <c r="TR71" s="12"/>
      <c r="TS71" s="12"/>
      <c r="TT71" s="12"/>
      <c r="TU71" s="12"/>
      <c r="TV71" s="12"/>
      <c r="TW71" s="12"/>
      <c r="TX71" s="12"/>
      <c r="TY71" s="12"/>
      <c r="TZ71" s="12"/>
      <c r="UA71" s="12"/>
      <c r="UB71" s="12"/>
      <c r="UC71" s="12"/>
      <c r="UD71" s="12"/>
      <c r="UE71" s="12"/>
      <c r="UF71" s="12"/>
      <c r="UG71" s="12"/>
      <c r="UH71" s="12"/>
      <c r="UI71" s="12"/>
      <c r="UJ71" s="12"/>
      <c r="UK71" s="12"/>
      <c r="UL71" s="12"/>
      <c r="UM71" s="12"/>
      <c r="UN71" s="12"/>
      <c r="UO71" s="12"/>
      <c r="UP71" s="12"/>
      <c r="UQ71" s="12"/>
      <c r="UR71" s="12"/>
      <c r="US71" s="12"/>
      <c r="UT71" s="12"/>
      <c r="UU71" s="12"/>
      <c r="UV71" s="12"/>
      <c r="UW71" s="12"/>
      <c r="UX71" s="12"/>
      <c r="UY71" s="12"/>
      <c r="UZ71" s="12"/>
      <c r="VA71" s="12"/>
      <c r="VB71" s="12"/>
      <c r="VC71" s="12"/>
      <c r="VD71" s="12"/>
      <c r="VE71" s="12"/>
      <c r="VF71" s="12"/>
      <c r="VG71" s="12"/>
      <c r="VH71" s="12"/>
      <c r="VI71" s="12"/>
      <c r="VJ71" s="12"/>
      <c r="VK71" s="12"/>
      <c r="VL71" s="12"/>
      <c r="VM71" s="12"/>
      <c r="VN71" s="12"/>
      <c r="VO71" s="12"/>
      <c r="VP71" s="12"/>
      <c r="VQ71" s="12"/>
      <c r="VR71" s="12"/>
      <c r="VS71" s="12"/>
      <c r="VT71" s="12"/>
      <c r="VU71" s="12"/>
      <c r="VV71" s="12"/>
      <c r="VW71" s="12"/>
      <c r="VX71" s="12"/>
      <c r="VY71" s="12"/>
      <c r="VZ71" s="12"/>
      <c r="WA71" s="12"/>
      <c r="WB71" s="12"/>
      <c r="WC71" s="12"/>
      <c r="WD71" s="12"/>
      <c r="WE71" s="12"/>
      <c r="WF71" s="12"/>
      <c r="WG71" s="12"/>
      <c r="WH71" s="12"/>
      <c r="WI71" s="12"/>
      <c r="WJ71" s="12"/>
      <c r="WK71" s="12"/>
      <c r="WL71" s="12"/>
      <c r="WM71" s="12"/>
      <c r="WN71" s="12"/>
      <c r="WO71" s="12"/>
      <c r="WP71" s="12"/>
      <c r="WQ71" s="12"/>
      <c r="WR71" s="12"/>
      <c r="WS71" s="12"/>
      <c r="WT71" s="12"/>
      <c r="WU71" s="12"/>
      <c r="WV71" s="12"/>
      <c r="WW71" s="12"/>
      <c r="WX71" s="12"/>
      <c r="WY71" s="12"/>
      <c r="WZ71" s="12"/>
      <c r="XA71" s="12"/>
      <c r="XB71" s="12"/>
      <c r="XC71" s="12"/>
      <c r="XD71" s="12"/>
      <c r="XE71" s="12"/>
      <c r="XF71" s="12"/>
      <c r="XG71" s="12"/>
      <c r="XH71" s="12"/>
      <c r="XI71" s="12"/>
      <c r="XJ71" s="12"/>
      <c r="XK71" s="12"/>
      <c r="XL71" s="12"/>
      <c r="XM71" s="12"/>
      <c r="XN71" s="12"/>
      <c r="XO71" s="12"/>
      <c r="XP71" s="12"/>
      <c r="XQ71" s="12"/>
      <c r="XR71" s="12"/>
      <c r="XS71" s="12"/>
      <c r="XT71" s="12"/>
      <c r="XU71" s="12"/>
      <c r="XV71" s="12"/>
      <c r="XW71" s="12"/>
      <c r="XX71" s="12"/>
      <c r="XY71" s="12"/>
      <c r="XZ71" s="12"/>
      <c r="YA71" s="12"/>
      <c r="YB71" s="12"/>
      <c r="YC71" s="12"/>
      <c r="YD71" s="12"/>
      <c r="YE71" s="12"/>
      <c r="YF71" s="12"/>
      <c r="YG71" s="12"/>
      <c r="YH71" s="12"/>
      <c r="YI71" s="12"/>
      <c r="YJ71" s="12"/>
      <c r="YK71" s="12"/>
      <c r="YL71" s="12"/>
      <c r="YM71" s="12"/>
      <c r="YN71" s="12"/>
      <c r="YO71" s="12"/>
      <c r="YP71" s="12"/>
      <c r="YQ71" s="12"/>
      <c r="YR71" s="12"/>
      <c r="YS71" s="12"/>
      <c r="YT71" s="12"/>
      <c r="YU71" s="12"/>
      <c r="YV71" s="12"/>
      <c r="YW71" s="12"/>
      <c r="YX71" s="12"/>
      <c r="YY71" s="12"/>
      <c r="YZ71" s="12"/>
      <c r="ZA71" s="12"/>
      <c r="ZB71" s="12"/>
      <c r="ZC71" s="12"/>
      <c r="ZD71" s="12"/>
      <c r="ZE71" s="12"/>
      <c r="ZF71" s="12"/>
      <c r="ZG71" s="12"/>
      <c r="ZH71" s="12"/>
      <c r="ZI71" s="12"/>
      <c r="ZJ71" s="12"/>
      <c r="ZK71" s="12"/>
      <c r="ZL71" s="12"/>
      <c r="ZM71" s="12"/>
      <c r="ZN71" s="12"/>
      <c r="ZO71" s="12"/>
      <c r="ZP71" s="12"/>
      <c r="ZQ71" s="12"/>
      <c r="ZR71" s="12"/>
      <c r="ZS71" s="12"/>
      <c r="ZT71" s="12"/>
      <c r="ZU71" s="12"/>
      <c r="ZV71" s="12"/>
      <c r="ZW71" s="12"/>
      <c r="ZX71" s="12"/>
      <c r="ZY71" s="12"/>
      <c r="ZZ71" s="12"/>
      <c r="AAA71" s="12"/>
      <c r="AAB71" s="12"/>
      <c r="AAC71" s="12"/>
      <c r="AAD71" s="12"/>
      <c r="AAE71" s="12"/>
      <c r="AAF71" s="12"/>
      <c r="AAG71" s="12"/>
      <c r="AAH71" s="12"/>
      <c r="AAI71" s="12"/>
      <c r="AAJ71" s="12"/>
      <c r="AAK71" s="12"/>
      <c r="AAL71" s="12"/>
      <c r="AAM71" s="12"/>
      <c r="AAN71" s="12"/>
      <c r="AAO71" s="12"/>
      <c r="AAP71" s="12"/>
      <c r="AAQ71" s="12"/>
      <c r="AAR71" s="12"/>
      <c r="AAS71" s="12"/>
      <c r="AAT71" s="12"/>
      <c r="AAU71" s="12"/>
      <c r="AAV71" s="12"/>
      <c r="AAW71" s="12"/>
      <c r="AAX71" s="12"/>
      <c r="AAY71" s="12"/>
      <c r="AAZ71" s="12"/>
      <c r="ABA71" s="12"/>
      <c r="ABB71" s="12"/>
      <c r="ABC71" s="12"/>
      <c r="ABD71" s="12"/>
      <c r="ABE71" s="12"/>
      <c r="ABF71" s="12"/>
      <c r="ABG71" s="12"/>
      <c r="ABH71" s="12"/>
      <c r="ABI71" s="12"/>
      <c r="ABJ71" s="12"/>
      <c r="ABK71" s="12"/>
      <c r="ABL71" s="12"/>
      <c r="ABM71" s="12"/>
      <c r="ABN71" s="12"/>
      <c r="ABO71" s="12"/>
      <c r="ABP71" s="12"/>
      <c r="ABQ71" s="12"/>
      <c r="ABR71" s="12"/>
      <c r="ABS71" s="12"/>
      <c r="ABT71" s="12"/>
      <c r="ABU71" s="12"/>
      <c r="ABV71" s="12"/>
      <c r="ABW71" s="12"/>
      <c r="ABX71" s="12"/>
      <c r="ABY71" s="12"/>
      <c r="ABZ71" s="12"/>
      <c r="ACA71" s="12"/>
      <c r="ACB71" s="12"/>
      <c r="ACC71" s="12"/>
      <c r="ACD71" s="12"/>
      <c r="ACE71" s="12"/>
      <c r="ACF71" s="12"/>
      <c r="ACG71" s="12"/>
      <c r="ACH71" s="12"/>
      <c r="ACI71" s="12"/>
      <c r="ACJ71" s="12"/>
      <c r="ACK71" s="12"/>
      <c r="ACL71" s="12"/>
      <c r="ACM71" s="12"/>
      <c r="ACN71" s="12"/>
      <c r="ACO71" s="12"/>
      <c r="ACP71" s="12"/>
      <c r="ACQ71" s="12"/>
      <c r="ACR71" s="12"/>
      <c r="ACS71" s="12"/>
      <c r="ACT71" s="12"/>
      <c r="ACU71" s="12"/>
      <c r="ACV71" s="12"/>
      <c r="ACW71" s="12"/>
      <c r="ACX71" s="12"/>
      <c r="ACY71" s="12"/>
      <c r="ACZ71" s="12"/>
      <c r="ADA71" s="12"/>
      <c r="ADB71" s="12"/>
      <c r="ADC71" s="12"/>
      <c r="ADD71" s="12"/>
      <c r="ADE71" s="12"/>
      <c r="ADF71" s="12"/>
      <c r="ADG71" s="12"/>
      <c r="ADH71" s="12"/>
      <c r="ADI71" s="12"/>
      <c r="ADJ71" s="12"/>
      <c r="ADK71" s="12"/>
      <c r="ADL71" s="12"/>
      <c r="ADM71" s="12"/>
      <c r="ADN71" s="12"/>
      <c r="ADO71" s="12"/>
      <c r="ADP71" s="12"/>
      <c r="ADQ71" s="12"/>
      <c r="ADR71" s="12"/>
      <c r="ADS71" s="12"/>
      <c r="ADT71" s="12"/>
      <c r="ADU71" s="12"/>
      <c r="ADV71" s="12"/>
      <c r="ADW71" s="12"/>
      <c r="ADX71" s="12"/>
      <c r="ADY71" s="12"/>
      <c r="ADZ71" s="12"/>
      <c r="AEA71" s="12"/>
      <c r="AEB71" s="12"/>
      <c r="AEC71" s="12"/>
      <c r="AED71" s="12"/>
      <c r="AEE71" s="12"/>
      <c r="AEF71" s="12"/>
      <c r="AEG71" s="12"/>
      <c r="AEH71" s="12"/>
      <c r="AEI71" s="12"/>
      <c r="AEJ71" s="12"/>
      <c r="AEK71" s="12"/>
      <c r="AEL71" s="12"/>
      <c r="AEM71" s="12"/>
      <c r="AEN71" s="12"/>
      <c r="AEO71" s="12"/>
      <c r="AEP71" s="12"/>
      <c r="AEQ71" s="12"/>
      <c r="AER71" s="12"/>
      <c r="AES71" s="12"/>
      <c r="AET71" s="12"/>
      <c r="AEU71" s="12"/>
      <c r="AEV71" s="12"/>
      <c r="AEW71" s="12"/>
      <c r="AEX71" s="12"/>
      <c r="AEY71" s="12"/>
      <c r="AEZ71" s="12"/>
      <c r="AFA71" s="12"/>
      <c r="AFB71" s="12"/>
      <c r="AFC71" s="12"/>
      <c r="AFD71" s="12"/>
      <c r="AFE71" s="12"/>
      <c r="AFF71" s="12"/>
      <c r="AFG71" s="12"/>
      <c r="AFH71" s="12"/>
      <c r="AFI71" s="12"/>
      <c r="AFJ71" s="12"/>
      <c r="AFK71" s="12"/>
      <c r="AFL71" s="12"/>
      <c r="AFM71" s="12"/>
      <c r="AFN71" s="12"/>
      <c r="AFO71" s="12"/>
      <c r="AFP71" s="12"/>
      <c r="AFQ71" s="12"/>
      <c r="AFR71" s="12"/>
      <c r="AFS71" s="12"/>
      <c r="AFT71" s="12"/>
      <c r="AFU71" s="12"/>
      <c r="AFV71" s="12"/>
      <c r="AFW71" s="12"/>
      <c r="AFX71" s="12"/>
      <c r="AFY71" s="12"/>
      <c r="AFZ71" s="12"/>
      <c r="AGA71" s="12"/>
      <c r="AGB71" s="12"/>
      <c r="AGC71" s="12"/>
      <c r="AGD71" s="12"/>
      <c r="AGE71" s="12"/>
      <c r="AGF71" s="12"/>
      <c r="AGG71" s="12"/>
      <c r="AGH71" s="12"/>
      <c r="AGI71" s="12"/>
      <c r="AGJ71" s="12"/>
      <c r="AGK71" s="12"/>
      <c r="AGL71" s="12"/>
      <c r="AGM71" s="12"/>
      <c r="AGN71" s="12"/>
      <c r="AGO71" s="12"/>
      <c r="AGP71" s="12"/>
      <c r="AGQ71" s="12"/>
      <c r="AGR71" s="12"/>
      <c r="AGS71" s="12"/>
      <c r="AGT71" s="12"/>
      <c r="AGU71" s="12"/>
      <c r="AGV71" s="12"/>
      <c r="AGW71" s="12"/>
      <c r="AGX71" s="12"/>
      <c r="AGY71" s="12"/>
      <c r="AGZ71" s="12"/>
      <c r="AHA71" s="12"/>
      <c r="AHB71" s="12"/>
      <c r="AHC71" s="12"/>
      <c r="AHD71" s="12"/>
      <c r="AHE71" s="12"/>
      <c r="AHF71" s="12"/>
      <c r="AHG71" s="12"/>
      <c r="AHH71" s="12"/>
      <c r="AHI71" s="12"/>
      <c r="AHJ71" s="12"/>
      <c r="AHK71" s="12"/>
      <c r="AHL71" s="12"/>
      <c r="AHM71" s="12"/>
      <c r="AHN71" s="12"/>
      <c r="AHO71" s="12"/>
      <c r="AHP71" s="12"/>
      <c r="AHQ71" s="12"/>
      <c r="AHR71" s="12"/>
      <c r="AHS71" s="12"/>
      <c r="AHT71" s="12"/>
      <c r="AHU71" s="12"/>
      <c r="AHV71" s="12"/>
      <c r="AHW71" s="12"/>
      <c r="AHX71" s="12"/>
      <c r="AHY71" s="12"/>
      <c r="AHZ71" s="12"/>
      <c r="AIA71" s="12"/>
      <c r="AIB71" s="12"/>
      <c r="AIC71" s="12"/>
      <c r="AID71" s="12"/>
      <c r="AIE71" s="12"/>
      <c r="AIF71" s="12"/>
      <c r="AIG71" s="12"/>
      <c r="AIH71" s="12"/>
      <c r="AII71" s="12"/>
      <c r="AIJ71" s="12"/>
      <c r="AIK71" s="12"/>
      <c r="AIL71" s="12"/>
      <c r="AIM71" s="12"/>
      <c r="AIN71" s="12"/>
      <c r="AIO71" s="12"/>
      <c r="AIP71" s="12"/>
      <c r="AIQ71" s="12"/>
      <c r="AIR71" s="12"/>
      <c r="AIS71" s="12"/>
      <c r="AIT71" s="12"/>
      <c r="AIU71" s="12"/>
      <c r="AIV71" s="12"/>
      <c r="AIW71" s="12"/>
      <c r="AIX71" s="12"/>
      <c r="AIY71" s="12"/>
      <c r="AIZ71" s="12"/>
      <c r="AJA71" s="12"/>
      <c r="AJB71" s="12"/>
      <c r="AJC71" s="12"/>
      <c r="AJD71" s="12"/>
      <c r="AJE71" s="12"/>
      <c r="AJF71" s="12"/>
      <c r="AJG71" s="12"/>
      <c r="AJH71" s="12"/>
      <c r="AJI71" s="12"/>
      <c r="AJJ71" s="12"/>
      <c r="AJK71" s="12"/>
      <c r="AJL71" s="12"/>
      <c r="AJM71" s="12"/>
      <c r="AJN71" s="12"/>
      <c r="AJO71" s="12"/>
      <c r="AJP71" s="12"/>
      <c r="AJQ71" s="12"/>
      <c r="AJR71" s="12"/>
      <c r="AJS71" s="12"/>
      <c r="AJT71" s="12"/>
      <c r="AJU71" s="12"/>
      <c r="AJV71" s="12"/>
      <c r="AJW71" s="12"/>
      <c r="AJX71" s="12"/>
      <c r="AJY71" s="12"/>
      <c r="AJZ71" s="12"/>
      <c r="AKA71" s="12"/>
      <c r="AKB71" s="12"/>
      <c r="AKC71" s="12"/>
      <c r="AKD71" s="12"/>
      <c r="AKE71" s="12"/>
      <c r="AKF71" s="12"/>
      <c r="AKG71" s="12"/>
      <c r="AKH71" s="12"/>
      <c r="AKI71" s="12"/>
      <c r="AKJ71" s="12"/>
      <c r="AKK71" s="12"/>
      <c r="AKL71" s="12"/>
      <c r="AKM71" s="12"/>
      <c r="AKN71" s="12"/>
      <c r="AKO71" s="12"/>
      <c r="AKP71" s="12"/>
      <c r="AKQ71" s="12"/>
      <c r="AKR71" s="12"/>
      <c r="AKS71" s="12"/>
      <c r="AKT71" s="12"/>
      <c r="AKU71" s="12"/>
      <c r="AKV71" s="12"/>
      <c r="AKW71" s="12"/>
      <c r="AKX71" s="12"/>
      <c r="AKY71" s="12"/>
      <c r="AKZ71" s="12"/>
      <c r="ALA71" s="12"/>
      <c r="ALB71" s="12"/>
      <c r="ALC71" s="12"/>
      <c r="ALD71" s="12"/>
      <c r="ALE71" s="12"/>
      <c r="ALF71" s="12"/>
      <c r="ALG71" s="12"/>
      <c r="ALH71" s="12"/>
      <c r="ALI71" s="12"/>
      <c r="ALJ71" s="12"/>
      <c r="ALK71" s="12"/>
      <c r="ALL71" s="12"/>
      <c r="ALM71" s="12"/>
      <c r="ALN71" s="12"/>
      <c r="ALO71" s="12"/>
      <c r="ALP71" s="12"/>
      <c r="ALQ71" s="12"/>
      <c r="ALR71" s="12"/>
      <c r="ALS71" s="12"/>
      <c r="ALT71" s="12"/>
      <c r="ALU71" s="12"/>
      <c r="ALV71" s="12"/>
      <c r="ALW71" s="12"/>
      <c r="ALX71" s="12"/>
      <c r="ALY71" s="12"/>
      <c r="ALZ71" s="12"/>
      <c r="AMA71" s="12"/>
      <c r="AMB71" s="12"/>
      <c r="AMC71" s="12"/>
      <c r="AMD71" s="12"/>
      <c r="AME71" s="12"/>
      <c r="AMF71" s="12"/>
      <c r="AMG71" s="12"/>
      <c r="AMH71" s="12"/>
      <c r="AMI71" s="12"/>
      <c r="AMJ71" s="12"/>
      <c r="AMK71" s="12"/>
      <c r="AML71" s="12"/>
      <c r="AMM71" s="12"/>
      <c r="AMN71" s="12"/>
      <c r="AMO71" s="12"/>
      <c r="AMP71" s="12"/>
      <c r="AMQ71" s="12"/>
      <c r="AMR71" s="12"/>
      <c r="AMS71" s="12"/>
      <c r="AMT71" s="12"/>
      <c r="AMU71" s="12"/>
      <c r="AMV71" s="12"/>
      <c r="AMW71" s="12"/>
      <c r="AMX71" s="12"/>
      <c r="AMY71" s="12"/>
      <c r="AMZ71" s="12"/>
      <c r="ANA71" s="12"/>
      <c r="ANB71" s="12"/>
      <c r="ANC71" s="12"/>
      <c r="AND71" s="12"/>
      <c r="ANE71" s="12"/>
      <c r="ANF71" s="12"/>
      <c r="ANG71" s="12"/>
      <c r="ANH71" s="12"/>
      <c r="ANI71" s="12"/>
      <c r="ANJ71" s="12"/>
      <c r="ANK71" s="12"/>
      <c r="ANL71" s="12"/>
      <c r="ANM71" s="12"/>
      <c r="ANN71" s="12"/>
      <c r="ANO71" s="12"/>
      <c r="ANP71" s="12"/>
      <c r="ANQ71" s="12"/>
      <c r="ANR71" s="12"/>
      <c r="ANS71" s="12"/>
      <c r="ANT71" s="12"/>
      <c r="ANU71" s="12"/>
      <c r="ANV71" s="12"/>
      <c r="ANW71" s="12"/>
      <c r="ANX71" s="12"/>
      <c r="ANY71" s="12"/>
      <c r="ANZ71" s="12"/>
      <c r="AOA71" s="12"/>
      <c r="AOB71" s="12"/>
      <c r="AOC71" s="12"/>
      <c r="AOD71" s="12"/>
      <c r="AOE71" s="12"/>
      <c r="AOF71" s="12"/>
      <c r="AOG71" s="12"/>
      <c r="AOH71" s="12"/>
      <c r="AOI71" s="12"/>
      <c r="AOJ71" s="12"/>
      <c r="AOK71" s="12"/>
      <c r="AOL71" s="12"/>
      <c r="AOM71" s="12"/>
      <c r="AON71" s="12"/>
      <c r="AOO71" s="12"/>
      <c r="AOP71" s="12"/>
      <c r="AOQ71" s="12"/>
      <c r="AOR71" s="12"/>
      <c r="AOS71" s="12"/>
      <c r="AOT71" s="12"/>
      <c r="AOU71" s="12"/>
      <c r="AOV71" s="12"/>
      <c r="AOW71" s="12"/>
      <c r="AOX71" s="12"/>
      <c r="AOY71" s="12"/>
      <c r="AOZ71" s="12"/>
      <c r="APA71" s="12"/>
      <c r="APB71" s="12"/>
      <c r="APC71" s="12"/>
      <c r="APD71" s="12"/>
      <c r="APE71" s="12"/>
      <c r="APF71" s="12"/>
      <c r="APG71" s="12"/>
      <c r="APH71" s="12"/>
      <c r="API71" s="12"/>
      <c r="APJ71" s="12"/>
      <c r="APK71" s="12"/>
      <c r="APL71" s="12"/>
      <c r="APM71" s="12"/>
      <c r="APN71" s="12"/>
      <c r="APO71" s="12"/>
      <c r="APP71" s="12"/>
      <c r="APQ71" s="12"/>
      <c r="APR71" s="12"/>
      <c r="APS71" s="12"/>
      <c r="APT71" s="12"/>
      <c r="APU71" s="12"/>
      <c r="APV71" s="12"/>
      <c r="APW71" s="12"/>
      <c r="APX71" s="12"/>
      <c r="APY71" s="12"/>
      <c r="APZ71" s="12"/>
      <c r="AQA71" s="12"/>
      <c r="AQB71" s="12"/>
      <c r="AQC71" s="12"/>
      <c r="AQD71" s="12"/>
      <c r="AQE71" s="12"/>
      <c r="AQF71" s="12"/>
      <c r="AQG71" s="12"/>
      <c r="AQH71" s="12"/>
      <c r="AQI71" s="12"/>
      <c r="AQJ71" s="12"/>
      <c r="AQK71" s="12"/>
      <c r="AQL71" s="12"/>
      <c r="AQM71" s="12"/>
      <c r="AQN71" s="12"/>
      <c r="AQO71" s="12"/>
      <c r="AQP71" s="12"/>
      <c r="AQQ71" s="12"/>
      <c r="AQR71" s="12"/>
      <c r="AQS71" s="12"/>
      <c r="AQT71" s="12"/>
      <c r="AQU71" s="12"/>
      <c r="AQV71" s="12"/>
      <c r="AQW71" s="12"/>
      <c r="AQX71" s="12"/>
      <c r="AQY71" s="12"/>
      <c r="AQZ71" s="12"/>
      <c r="ARA71" s="12"/>
      <c r="ARB71" s="12"/>
      <c r="ARC71" s="12"/>
      <c r="ARD71" s="12"/>
      <c r="ARE71" s="12"/>
      <c r="ARF71" s="12"/>
      <c r="ARG71" s="12"/>
      <c r="ARH71" s="12"/>
      <c r="ARI71" s="12"/>
      <c r="ARJ71" s="12"/>
      <c r="ARK71" s="12"/>
      <c r="ARL71" s="12"/>
      <c r="ARM71" s="12"/>
      <c r="ARN71" s="12"/>
      <c r="ARO71" s="12"/>
      <c r="ARP71" s="12"/>
      <c r="ARQ71" s="12"/>
      <c r="ARR71" s="12"/>
      <c r="ARS71" s="12"/>
      <c r="ART71" s="12"/>
      <c r="ARU71" s="12"/>
      <c r="ARV71" s="12"/>
      <c r="ARW71" s="12"/>
      <c r="ARX71" s="12"/>
      <c r="ARY71" s="12"/>
      <c r="ARZ71" s="12"/>
      <c r="ASA71" s="12"/>
      <c r="ASB71" s="12"/>
      <c r="ASC71" s="12"/>
      <c r="ASD71" s="12"/>
      <c r="ASE71" s="12"/>
      <c r="ASF71" s="12"/>
      <c r="ASG71" s="12"/>
      <c r="ASH71" s="12"/>
      <c r="ASI71" s="12"/>
      <c r="ASJ71" s="12"/>
      <c r="ASK71" s="12"/>
      <c r="ASL71" s="12"/>
      <c r="ASM71" s="12"/>
      <c r="ASN71" s="12"/>
      <c r="ASO71" s="12"/>
      <c r="ASP71" s="12"/>
      <c r="ASQ71" s="12"/>
      <c r="ASR71" s="12"/>
      <c r="ASS71" s="12"/>
      <c r="AST71" s="12"/>
      <c r="ASU71" s="12"/>
      <c r="ASV71" s="12"/>
      <c r="ASW71" s="12"/>
      <c r="ASX71" s="12"/>
      <c r="ASY71" s="12"/>
      <c r="ASZ71" s="12"/>
      <c r="ATA71" s="12"/>
      <c r="ATB71" s="12"/>
      <c r="ATC71" s="12"/>
      <c r="ATD71" s="12"/>
      <c r="ATE71" s="12"/>
      <c r="ATF71" s="12"/>
      <c r="ATG71" s="12"/>
      <c r="ATH71" s="12"/>
      <c r="ATI71" s="12"/>
      <c r="ATJ71" s="12"/>
      <c r="ATK71" s="12"/>
      <c r="ATL71" s="12"/>
      <c r="ATM71" s="12"/>
      <c r="ATN71" s="12"/>
      <c r="ATO71" s="12"/>
      <c r="ATP71" s="12"/>
      <c r="ATQ71" s="12"/>
      <c r="ATR71" s="12"/>
      <c r="ATS71" s="12"/>
      <c r="ATT71" s="12"/>
      <c r="ATU71" s="12"/>
      <c r="ATV71" s="12"/>
      <c r="ATW71" s="12"/>
      <c r="ATX71" s="12"/>
      <c r="ATY71" s="12"/>
      <c r="ATZ71" s="12"/>
      <c r="AUA71" s="12"/>
      <c r="AUB71" s="12"/>
      <c r="AUC71" s="12"/>
      <c r="AUD71" s="12"/>
      <c r="AUE71" s="12"/>
      <c r="AUF71" s="12"/>
      <c r="AUG71" s="12"/>
      <c r="AUH71" s="12"/>
      <c r="AUI71" s="12"/>
      <c r="AUJ71" s="12"/>
      <c r="AUK71" s="12"/>
      <c r="AUL71" s="12"/>
      <c r="AUM71" s="12"/>
      <c r="AUN71" s="12"/>
      <c r="AUO71" s="12"/>
      <c r="AUP71" s="12"/>
      <c r="AUQ71" s="12"/>
      <c r="AUR71" s="12"/>
      <c r="AUS71" s="12"/>
      <c r="AUT71" s="12"/>
      <c r="AUU71" s="12"/>
      <c r="AUV71" s="12"/>
      <c r="AUW71" s="12"/>
      <c r="AUX71" s="12"/>
      <c r="AUY71" s="12"/>
      <c r="AUZ71" s="12"/>
      <c r="AVA71" s="12"/>
      <c r="AVB71" s="12"/>
      <c r="AVC71" s="12"/>
      <c r="AVD71" s="12"/>
      <c r="AVE71" s="12"/>
      <c r="AVF71" s="12"/>
      <c r="AVG71" s="12"/>
      <c r="AVH71" s="12"/>
      <c r="AVI71" s="12"/>
      <c r="AVJ71" s="12"/>
      <c r="AVK71" s="12"/>
      <c r="AVL71" s="12"/>
      <c r="AVM71" s="12"/>
      <c r="AVN71" s="12"/>
      <c r="AVO71" s="12"/>
      <c r="AVP71" s="12"/>
      <c r="AVQ71" s="12"/>
      <c r="AVR71" s="12"/>
      <c r="AVS71" s="12"/>
      <c r="AVT71" s="12"/>
      <c r="AVU71" s="12"/>
      <c r="AVV71" s="12"/>
      <c r="AVW71" s="12"/>
      <c r="AVX71" s="12"/>
      <c r="AVY71" s="12"/>
      <c r="AVZ71" s="12"/>
      <c r="AWA71" s="12"/>
      <c r="AWB71" s="12"/>
      <c r="AWC71" s="12"/>
      <c r="AWD71" s="12"/>
      <c r="AWE71" s="12"/>
      <c r="AWF71" s="12"/>
      <c r="AWG71" s="12"/>
      <c r="AWH71" s="12"/>
      <c r="AWI71" s="12"/>
      <c r="AWJ71" s="12"/>
      <c r="AWK71" s="12"/>
      <c r="AWL71" s="12"/>
      <c r="AWM71" s="12"/>
      <c r="AWN71" s="12"/>
      <c r="AWO71" s="12"/>
      <c r="AWP71" s="12"/>
      <c r="AWQ71" s="12"/>
      <c r="AWR71" s="12"/>
      <c r="AWS71" s="12"/>
      <c r="AWT71" s="12"/>
      <c r="AWU71" s="12"/>
      <c r="AWV71" s="12"/>
      <c r="AWW71" s="12"/>
      <c r="AWX71" s="12"/>
      <c r="AWY71" s="12"/>
      <c r="AWZ71" s="12"/>
      <c r="AXA71" s="12"/>
      <c r="AXB71" s="12"/>
      <c r="AXC71" s="12"/>
      <c r="AXD71" s="12"/>
      <c r="AXE71" s="12"/>
      <c r="AXF71" s="12"/>
      <c r="AXG71" s="12"/>
      <c r="AXH71" s="12"/>
      <c r="AXI71" s="12"/>
      <c r="AXJ71" s="12"/>
      <c r="AXK71" s="12"/>
      <c r="AXL71" s="12"/>
      <c r="AXM71" s="12"/>
      <c r="AXN71" s="12"/>
      <c r="AXO71" s="12"/>
      <c r="AXP71" s="12"/>
      <c r="AXQ71" s="12"/>
      <c r="AXR71" s="12"/>
      <c r="AXS71" s="12"/>
      <c r="AXT71" s="12"/>
      <c r="AXU71" s="12"/>
      <c r="AXV71" s="12"/>
      <c r="AXW71" s="12"/>
      <c r="AXX71" s="12"/>
      <c r="AXY71" s="12"/>
      <c r="AXZ71" s="12"/>
      <c r="AYA71" s="12"/>
      <c r="AYB71" s="12"/>
      <c r="AYC71" s="12"/>
      <c r="AYD71" s="12"/>
      <c r="AYE71" s="12"/>
      <c r="AYF71" s="12"/>
      <c r="AYG71" s="12"/>
      <c r="AYH71" s="12"/>
      <c r="AYI71" s="12"/>
      <c r="AYJ71" s="12"/>
      <c r="AYK71" s="12"/>
      <c r="AYL71" s="12"/>
      <c r="AYM71" s="12"/>
      <c r="AYN71" s="12"/>
      <c r="AYO71" s="12"/>
      <c r="AYP71" s="12"/>
      <c r="AYQ71" s="12"/>
      <c r="AYR71" s="12"/>
      <c r="AYS71" s="12"/>
      <c r="AYT71" s="12"/>
      <c r="AYU71" s="12"/>
      <c r="AYV71" s="12"/>
      <c r="AYW71" s="12"/>
      <c r="AYX71" s="12"/>
      <c r="AYY71" s="12"/>
      <c r="AYZ71" s="12"/>
      <c r="AZA71" s="12"/>
      <c r="AZB71" s="12"/>
      <c r="AZC71" s="12"/>
      <c r="AZD71" s="12"/>
      <c r="AZE71" s="12"/>
      <c r="AZF71" s="12"/>
      <c r="AZG71" s="12"/>
      <c r="AZH71" s="12"/>
      <c r="AZI71" s="12"/>
      <c r="AZJ71" s="12"/>
      <c r="AZK71" s="12"/>
      <c r="AZL71" s="12"/>
      <c r="AZM71" s="12"/>
      <c r="AZN71" s="12"/>
      <c r="AZO71" s="12"/>
      <c r="AZP71" s="12"/>
      <c r="AZQ71" s="12"/>
      <c r="AZR71" s="12"/>
      <c r="AZS71" s="12"/>
      <c r="AZT71" s="12"/>
      <c r="AZU71" s="12"/>
      <c r="AZV71" s="12"/>
      <c r="AZW71" s="12"/>
      <c r="AZX71" s="12"/>
      <c r="AZY71" s="12"/>
      <c r="AZZ71" s="12"/>
      <c r="BAA71" s="12"/>
      <c r="BAB71" s="12"/>
      <c r="BAC71" s="12"/>
      <c r="BAD71" s="12"/>
      <c r="BAE71" s="12"/>
      <c r="BAF71" s="12"/>
      <c r="BAG71" s="12"/>
      <c r="BAH71" s="12"/>
      <c r="BAI71" s="12"/>
      <c r="BAJ71" s="12"/>
      <c r="BAK71" s="12"/>
      <c r="BAL71" s="12"/>
      <c r="BAM71" s="12"/>
      <c r="BAN71" s="12"/>
      <c r="BAO71" s="12"/>
      <c r="BAP71" s="12"/>
      <c r="BAQ71" s="12"/>
      <c r="BAR71" s="12"/>
      <c r="BAS71" s="12"/>
      <c r="BAT71" s="12"/>
      <c r="BAU71" s="12"/>
      <c r="BAV71" s="12"/>
      <c r="BAW71" s="12"/>
      <c r="BAX71" s="12"/>
      <c r="BAY71" s="12"/>
      <c r="BAZ71" s="12"/>
      <c r="BBA71" s="12"/>
      <c r="BBB71" s="12"/>
      <c r="BBC71" s="12"/>
      <c r="BBD71" s="12"/>
      <c r="BBE71" s="12"/>
      <c r="BBF71" s="12"/>
      <c r="BBG71" s="12"/>
      <c r="BBH71" s="12"/>
      <c r="BBI71" s="12"/>
      <c r="BBJ71" s="12"/>
      <c r="BBK71" s="12"/>
      <c r="BBL71" s="12"/>
      <c r="BBM71" s="12"/>
      <c r="BBN71" s="12"/>
      <c r="BBO71" s="12"/>
      <c r="BBP71" s="12"/>
      <c r="BBQ71" s="12"/>
      <c r="BBR71" s="12"/>
      <c r="BBS71" s="12"/>
      <c r="BBT71" s="12"/>
      <c r="BBU71" s="12"/>
      <c r="BBV71" s="12"/>
      <c r="BBW71" s="12"/>
      <c r="BBX71" s="12"/>
      <c r="BBY71" s="12"/>
      <c r="BBZ71" s="12"/>
      <c r="BCA71" s="12"/>
      <c r="BCB71" s="12"/>
      <c r="BCC71" s="12"/>
      <c r="BCD71" s="12"/>
      <c r="BCE71" s="12"/>
      <c r="BCF71" s="12"/>
      <c r="BCG71" s="12"/>
      <c r="BCH71" s="12"/>
      <c r="BCI71" s="12"/>
      <c r="BCJ71" s="12"/>
      <c r="BCK71" s="12"/>
      <c r="BCL71" s="12"/>
      <c r="BCM71" s="12"/>
      <c r="BCN71" s="12"/>
      <c r="BCO71" s="12"/>
      <c r="BCP71" s="12"/>
      <c r="BCQ71" s="12"/>
      <c r="BCR71" s="12"/>
      <c r="BCS71" s="12"/>
      <c r="BCT71" s="12"/>
      <c r="BCU71" s="12"/>
      <c r="BCV71" s="12"/>
      <c r="BCW71" s="12"/>
      <c r="BCX71" s="12"/>
      <c r="BCY71" s="12"/>
      <c r="BCZ71" s="12"/>
      <c r="BDA71" s="12"/>
      <c r="BDB71" s="12"/>
      <c r="BDC71" s="12"/>
      <c r="BDD71" s="12"/>
      <c r="BDE71" s="12"/>
      <c r="BDF71" s="12"/>
      <c r="BDG71" s="12"/>
      <c r="BDH71" s="12"/>
      <c r="BDI71" s="12"/>
      <c r="BDJ71" s="12"/>
      <c r="BDK71" s="12"/>
      <c r="BDL71" s="12"/>
      <c r="BDM71" s="12"/>
      <c r="BDN71" s="12"/>
      <c r="BDO71" s="12"/>
      <c r="BDP71" s="12"/>
      <c r="BDQ71" s="12"/>
      <c r="BDR71" s="12"/>
      <c r="BDS71" s="12"/>
      <c r="BDT71" s="12"/>
      <c r="BDU71" s="12"/>
      <c r="BDV71" s="12"/>
      <c r="BDW71" s="12"/>
      <c r="BDX71" s="12"/>
      <c r="BDY71" s="12"/>
      <c r="BDZ71" s="12"/>
      <c r="BEA71" s="12"/>
      <c r="BEB71" s="12"/>
      <c r="BEC71" s="12"/>
      <c r="BED71" s="12"/>
      <c r="BEE71" s="12"/>
      <c r="BEF71" s="12"/>
      <c r="BEG71" s="12"/>
      <c r="BEH71" s="12"/>
      <c r="BEI71" s="12"/>
      <c r="BEJ71" s="12"/>
      <c r="BEK71" s="12"/>
      <c r="BEL71" s="12"/>
      <c r="BEM71" s="12"/>
      <c r="BEN71" s="12"/>
      <c r="BEO71" s="12"/>
      <c r="BEP71" s="12"/>
      <c r="BEQ71" s="12"/>
      <c r="BER71" s="12"/>
      <c r="BES71" s="12"/>
      <c r="BET71" s="12"/>
      <c r="BEU71" s="12"/>
      <c r="BEV71" s="12"/>
      <c r="BEW71" s="12"/>
      <c r="BEX71" s="12"/>
      <c r="BEY71" s="12"/>
      <c r="BEZ71" s="12"/>
      <c r="BFA71" s="12"/>
      <c r="BFB71" s="12"/>
      <c r="BFC71" s="12"/>
      <c r="BFD71" s="12"/>
      <c r="BFE71" s="12"/>
      <c r="BFF71" s="12"/>
      <c r="BFG71" s="12"/>
      <c r="BFH71" s="12"/>
      <c r="BFI71" s="12"/>
      <c r="BFJ71" s="12"/>
      <c r="BFK71" s="12"/>
      <c r="BFL71" s="12"/>
      <c r="BFM71" s="12"/>
      <c r="BFN71" s="12"/>
      <c r="BFO71" s="12"/>
      <c r="BFP71" s="12"/>
      <c r="BFQ71" s="12"/>
      <c r="BFR71" s="12"/>
      <c r="BFS71" s="12"/>
      <c r="BFT71" s="12"/>
      <c r="BFU71" s="12"/>
      <c r="BFV71" s="12"/>
      <c r="BFW71" s="12"/>
      <c r="BFX71" s="12"/>
      <c r="BFY71" s="12"/>
      <c r="BFZ71" s="12"/>
      <c r="BGA71" s="12"/>
      <c r="BGB71" s="12"/>
      <c r="BGC71" s="12"/>
      <c r="BGD71" s="12"/>
      <c r="BGE71" s="12"/>
      <c r="BGF71" s="12"/>
      <c r="BGG71" s="12"/>
      <c r="BGH71" s="12"/>
      <c r="BGI71" s="12"/>
      <c r="BGJ71" s="12"/>
      <c r="BGK71" s="12"/>
      <c r="BGL71" s="12"/>
      <c r="BGM71" s="12"/>
      <c r="BGN71" s="12"/>
      <c r="BGO71" s="12"/>
      <c r="BGP71" s="12"/>
      <c r="BGQ71" s="12"/>
      <c r="BGR71" s="12"/>
      <c r="BGS71" s="12"/>
      <c r="BGT71" s="12"/>
      <c r="BGU71" s="12"/>
      <c r="BGV71" s="12"/>
      <c r="BGW71" s="12"/>
      <c r="BGX71" s="12"/>
      <c r="BGY71" s="12"/>
      <c r="BGZ71" s="12"/>
      <c r="BHA71" s="12"/>
      <c r="BHB71" s="12"/>
      <c r="BHC71" s="12"/>
      <c r="BHD71" s="12"/>
      <c r="BHE71" s="12"/>
      <c r="BHF71" s="12"/>
      <c r="BHG71" s="12"/>
      <c r="BHH71" s="12"/>
      <c r="BHI71" s="12"/>
      <c r="BHJ71" s="12"/>
      <c r="BHK71" s="12"/>
      <c r="BHL71" s="12"/>
      <c r="BHM71" s="12"/>
      <c r="BHN71" s="12"/>
      <c r="BHO71" s="12"/>
      <c r="BHP71" s="12"/>
      <c r="BHQ71" s="12"/>
      <c r="BHR71" s="12"/>
      <c r="BHS71" s="12"/>
      <c r="BHT71" s="12"/>
      <c r="BHU71" s="12"/>
      <c r="BHV71" s="12"/>
      <c r="BHW71" s="12"/>
      <c r="BHX71" s="12"/>
      <c r="BHY71" s="12"/>
      <c r="BHZ71" s="12"/>
      <c r="BIA71" s="12"/>
      <c r="BIB71" s="12"/>
      <c r="BIC71" s="12"/>
      <c r="BID71" s="12"/>
      <c r="BIE71" s="12"/>
      <c r="BIF71" s="12"/>
      <c r="BIG71" s="12"/>
      <c r="BIH71" s="12"/>
      <c r="BII71" s="12"/>
      <c r="BIJ71" s="12"/>
      <c r="BIK71" s="12"/>
      <c r="BIL71" s="12"/>
      <c r="BIM71" s="12"/>
      <c r="BIN71" s="12"/>
      <c r="BIO71" s="12"/>
      <c r="BIP71" s="12"/>
      <c r="BIQ71" s="12"/>
      <c r="BIR71" s="12"/>
      <c r="BIS71" s="12"/>
      <c r="BIT71" s="12"/>
      <c r="BIU71" s="12"/>
      <c r="BIV71" s="12"/>
      <c r="BIW71" s="12"/>
      <c r="BIX71" s="12"/>
      <c r="BIY71" s="12"/>
      <c r="BIZ71" s="12"/>
      <c r="BJA71" s="12"/>
      <c r="BJB71" s="12"/>
      <c r="BJC71" s="12"/>
      <c r="BJD71" s="12"/>
      <c r="BJE71" s="12"/>
      <c r="BJF71" s="12"/>
      <c r="BJG71" s="12"/>
      <c r="BJH71" s="12"/>
      <c r="BJI71" s="12"/>
      <c r="BJJ71" s="12"/>
      <c r="BJK71" s="12"/>
      <c r="BJL71" s="12"/>
      <c r="BJM71" s="12"/>
      <c r="BJN71" s="12"/>
      <c r="BJO71" s="12"/>
      <c r="BJP71" s="12"/>
      <c r="BJQ71" s="12"/>
      <c r="BJR71" s="12"/>
      <c r="BJS71" s="12"/>
      <c r="BJT71" s="12"/>
      <c r="BJU71" s="12"/>
      <c r="BJV71" s="12"/>
      <c r="BJW71" s="12"/>
      <c r="BJX71" s="12"/>
      <c r="BJY71" s="12"/>
      <c r="BJZ71" s="12"/>
      <c r="BKA71" s="12"/>
      <c r="BKB71" s="12"/>
      <c r="BKC71" s="12"/>
      <c r="BKD71" s="12"/>
      <c r="BKE71" s="12"/>
      <c r="BKF71" s="12"/>
      <c r="BKG71" s="12"/>
      <c r="BKH71" s="12"/>
      <c r="BKI71" s="12"/>
      <c r="BKJ71" s="12"/>
      <c r="BKK71" s="12"/>
      <c r="BKL71" s="12"/>
      <c r="BKM71" s="12"/>
      <c r="BKN71" s="12"/>
      <c r="BKO71" s="12"/>
      <c r="BKP71" s="12"/>
      <c r="BKQ71" s="12"/>
      <c r="BKR71" s="12"/>
      <c r="BKS71" s="12"/>
      <c r="BKT71" s="12"/>
      <c r="BKU71" s="12"/>
      <c r="BKV71" s="12"/>
      <c r="BKW71" s="12"/>
      <c r="BKX71" s="12"/>
      <c r="BKY71" s="12"/>
      <c r="BKZ71" s="12"/>
      <c r="BLA71" s="12"/>
      <c r="BLB71" s="12"/>
      <c r="BLC71" s="12"/>
      <c r="BLD71" s="12"/>
      <c r="BLE71" s="12"/>
      <c r="BLF71" s="12"/>
      <c r="BLG71" s="12"/>
      <c r="BLH71" s="12"/>
      <c r="BLI71" s="12"/>
      <c r="BLJ71" s="12"/>
      <c r="BLK71" s="12"/>
      <c r="BLL71" s="12"/>
      <c r="BLM71" s="12"/>
      <c r="BLN71" s="12"/>
      <c r="BLO71" s="12"/>
      <c r="BLP71" s="12"/>
      <c r="BLQ71" s="12"/>
      <c r="BLR71" s="12"/>
      <c r="BLS71" s="12"/>
      <c r="BLT71" s="12"/>
      <c r="BLU71" s="12"/>
      <c r="BLV71" s="12"/>
      <c r="BLW71" s="12"/>
      <c r="BLX71" s="12"/>
      <c r="BLY71" s="12"/>
      <c r="BLZ71" s="12"/>
      <c r="BMA71" s="12"/>
      <c r="BMB71" s="12"/>
      <c r="BMC71" s="12"/>
      <c r="BMD71" s="12"/>
      <c r="BME71" s="12"/>
      <c r="BMF71" s="12"/>
      <c r="BMG71" s="12"/>
      <c r="BMH71" s="12"/>
      <c r="BMI71" s="12"/>
      <c r="BMJ71" s="12"/>
      <c r="BMK71" s="12"/>
      <c r="BML71" s="12"/>
      <c r="BMM71" s="12"/>
      <c r="BMN71" s="12"/>
      <c r="BMO71" s="12"/>
      <c r="BMP71" s="12"/>
      <c r="BMQ71" s="12"/>
      <c r="BMR71" s="12"/>
      <c r="BMS71" s="12"/>
      <c r="BMT71" s="12"/>
      <c r="BMU71" s="12"/>
      <c r="BMV71" s="12"/>
      <c r="BMW71" s="12"/>
      <c r="BMX71" s="12"/>
      <c r="BMY71" s="12"/>
      <c r="BMZ71" s="12"/>
      <c r="BNA71" s="12"/>
      <c r="BNB71" s="12"/>
      <c r="BNC71" s="12"/>
      <c r="BND71" s="12"/>
      <c r="BNE71" s="12"/>
      <c r="BNF71" s="12"/>
      <c r="BNG71" s="12"/>
      <c r="BNH71" s="12"/>
      <c r="BNI71" s="12"/>
      <c r="BNJ71" s="12"/>
      <c r="BNK71" s="12"/>
      <c r="BNL71" s="12"/>
      <c r="BNM71" s="12"/>
      <c r="BNN71" s="12"/>
      <c r="BNO71" s="12"/>
      <c r="BNP71" s="12"/>
      <c r="BNQ71" s="12"/>
      <c r="BNR71" s="12"/>
      <c r="BNS71" s="12"/>
      <c r="BNT71" s="12"/>
      <c r="BNU71" s="12"/>
      <c r="BNV71" s="12"/>
      <c r="BNW71" s="12"/>
      <c r="BNX71" s="12"/>
      <c r="BNY71" s="12"/>
      <c r="BNZ71" s="12"/>
      <c r="BOA71" s="12"/>
      <c r="BOB71" s="12"/>
      <c r="BOC71" s="12"/>
      <c r="BOD71" s="12"/>
      <c r="BOE71" s="12"/>
      <c r="BOF71" s="12"/>
      <c r="BOG71" s="12"/>
      <c r="BOH71" s="12"/>
      <c r="BOI71" s="12"/>
      <c r="BOJ71" s="12"/>
      <c r="BOK71" s="12"/>
      <c r="BOL71" s="12"/>
      <c r="BOM71" s="12"/>
      <c r="BON71" s="12"/>
      <c r="BOO71" s="12"/>
      <c r="BOP71" s="12"/>
      <c r="BOQ71" s="12"/>
      <c r="BOR71" s="12"/>
      <c r="BOS71" s="12"/>
      <c r="BOT71" s="12"/>
      <c r="BOU71" s="12"/>
      <c r="BOV71" s="12"/>
      <c r="BOW71" s="12"/>
      <c r="BOX71" s="12"/>
      <c r="BOY71" s="12"/>
      <c r="BOZ71" s="12"/>
      <c r="BPA71" s="12"/>
      <c r="BPB71" s="12"/>
      <c r="BPC71" s="12"/>
      <c r="BPD71" s="12"/>
      <c r="BPE71" s="12"/>
      <c r="BPF71" s="12"/>
      <c r="BPG71" s="12"/>
      <c r="BPH71" s="12"/>
      <c r="BPI71" s="12"/>
      <c r="BPJ71" s="12"/>
      <c r="BPK71" s="12"/>
      <c r="BPL71" s="12"/>
      <c r="BPM71" s="12"/>
      <c r="BPN71" s="12"/>
      <c r="BPO71" s="12"/>
      <c r="BPP71" s="12"/>
      <c r="BPQ71" s="12"/>
      <c r="BPR71" s="12"/>
      <c r="BPS71" s="12"/>
      <c r="BPT71" s="12"/>
      <c r="BPU71" s="12"/>
      <c r="BPV71" s="12"/>
      <c r="BPW71" s="12"/>
      <c r="BPX71" s="12"/>
      <c r="BPY71" s="12"/>
      <c r="BPZ71" s="12"/>
      <c r="BQA71" s="12"/>
      <c r="BQB71" s="12"/>
      <c r="BQC71" s="12"/>
      <c r="BQD71" s="12"/>
      <c r="BQE71" s="12"/>
      <c r="BQF71" s="12"/>
      <c r="BQG71" s="12"/>
      <c r="BQH71" s="12"/>
      <c r="BQI71" s="12"/>
      <c r="BQJ71" s="12"/>
      <c r="BQK71" s="12"/>
      <c r="BQL71" s="12"/>
      <c r="BQM71" s="12"/>
      <c r="BQN71" s="12"/>
      <c r="BQO71" s="12"/>
      <c r="BQP71" s="12"/>
      <c r="BQQ71" s="12"/>
      <c r="BQR71" s="12"/>
      <c r="BQS71" s="12"/>
      <c r="BQT71" s="12"/>
      <c r="BQU71" s="12"/>
      <c r="BQV71" s="12"/>
      <c r="BQW71" s="12"/>
      <c r="BQX71" s="12"/>
      <c r="BQY71" s="12"/>
      <c r="BQZ71" s="12"/>
      <c r="BRA71" s="12"/>
      <c r="BRB71" s="12"/>
      <c r="BRC71" s="12"/>
      <c r="BRD71" s="12"/>
      <c r="BRE71" s="12"/>
      <c r="BRF71" s="12"/>
      <c r="BRG71" s="12"/>
      <c r="BRH71" s="12"/>
      <c r="BRI71" s="12"/>
      <c r="BRJ71" s="12"/>
      <c r="BRK71" s="12"/>
      <c r="BRL71" s="12"/>
      <c r="BRM71" s="12"/>
      <c r="BRN71" s="12"/>
      <c r="BRO71" s="12"/>
      <c r="BRP71" s="12"/>
      <c r="BRQ71" s="12"/>
      <c r="BRR71" s="12"/>
      <c r="BRS71" s="12"/>
      <c r="BRT71" s="12"/>
      <c r="BRU71" s="12"/>
      <c r="BRV71" s="12"/>
      <c r="BRW71" s="12"/>
      <c r="BRX71" s="12"/>
      <c r="BRY71" s="12"/>
      <c r="BRZ71" s="12"/>
      <c r="BSA71" s="12"/>
      <c r="BSB71" s="12"/>
      <c r="BSC71" s="12"/>
      <c r="BSD71" s="12"/>
      <c r="BSE71" s="12"/>
      <c r="BSF71" s="12"/>
      <c r="BSG71" s="12"/>
      <c r="BSH71" s="12"/>
      <c r="BSI71" s="12"/>
      <c r="BSJ71" s="12"/>
      <c r="BSK71" s="12"/>
      <c r="BSL71" s="12"/>
      <c r="BSM71" s="12"/>
      <c r="BSN71" s="12"/>
      <c r="BSO71" s="12"/>
      <c r="BSP71" s="12"/>
      <c r="BSQ71" s="12"/>
      <c r="BSR71" s="12"/>
      <c r="BSS71" s="12"/>
      <c r="BST71" s="12"/>
      <c r="BSU71" s="12"/>
      <c r="BSV71" s="12"/>
      <c r="BSW71" s="12"/>
      <c r="BSX71" s="12"/>
      <c r="BSY71" s="12"/>
      <c r="BSZ71" s="12"/>
      <c r="BTA71" s="12"/>
      <c r="BTB71" s="12"/>
      <c r="BTC71" s="12"/>
      <c r="BTD71" s="12"/>
      <c r="BTE71" s="12"/>
      <c r="BTF71" s="12"/>
      <c r="BTG71" s="12"/>
      <c r="BTH71" s="12"/>
      <c r="BTI71" s="12"/>
      <c r="BTJ71" s="12"/>
      <c r="BTK71" s="12"/>
      <c r="BTL71" s="12"/>
      <c r="BTM71" s="12"/>
      <c r="BTN71" s="12"/>
      <c r="BTO71" s="12"/>
      <c r="BTP71" s="12"/>
      <c r="BTQ71" s="12"/>
      <c r="BTR71" s="12"/>
      <c r="BTS71" s="12"/>
      <c r="BTT71" s="12"/>
      <c r="BTU71" s="12"/>
      <c r="BTV71" s="12"/>
      <c r="BTW71" s="12"/>
      <c r="BTX71" s="12"/>
      <c r="BTY71" s="12"/>
      <c r="BTZ71" s="12"/>
      <c r="BUA71" s="12"/>
      <c r="BUB71" s="12"/>
      <c r="BUC71" s="12"/>
      <c r="BUD71" s="12"/>
      <c r="BUE71" s="12"/>
      <c r="BUF71" s="12"/>
      <c r="BUG71" s="12"/>
      <c r="BUH71" s="12"/>
      <c r="BUI71" s="12"/>
      <c r="BUJ71" s="12"/>
      <c r="BUK71" s="12"/>
      <c r="BUL71" s="12"/>
      <c r="BUM71" s="12"/>
      <c r="BUN71" s="12"/>
      <c r="BUO71" s="12"/>
      <c r="BUP71" s="12"/>
      <c r="BUQ71" s="12"/>
      <c r="BUR71" s="12"/>
      <c r="BUS71" s="12"/>
      <c r="BUT71" s="12"/>
      <c r="BUU71" s="12"/>
      <c r="BUV71" s="12"/>
      <c r="BUW71" s="12"/>
      <c r="BUX71" s="12"/>
      <c r="BUY71" s="12"/>
      <c r="BUZ71" s="12"/>
      <c r="BVA71" s="12"/>
      <c r="BVB71" s="12"/>
      <c r="BVC71" s="12"/>
      <c r="BVD71" s="12"/>
      <c r="BVE71" s="12"/>
      <c r="BVF71" s="12"/>
      <c r="BVG71" s="12"/>
      <c r="BVH71" s="12"/>
      <c r="BVI71" s="12"/>
      <c r="BVJ71" s="12"/>
      <c r="BVK71" s="12"/>
      <c r="BVL71" s="12"/>
      <c r="BVM71" s="12"/>
      <c r="BVN71" s="12"/>
      <c r="BVO71" s="12"/>
      <c r="BVP71" s="12"/>
      <c r="BVQ71" s="12"/>
      <c r="BVR71" s="12"/>
      <c r="BVS71" s="12"/>
      <c r="BVT71" s="12"/>
      <c r="BVU71" s="12"/>
      <c r="BVV71" s="12"/>
      <c r="BVW71" s="12"/>
      <c r="BVX71" s="12"/>
      <c r="BVY71" s="12"/>
      <c r="BVZ71" s="12"/>
      <c r="BWA71" s="12"/>
      <c r="BWB71" s="12"/>
      <c r="BWC71" s="12"/>
      <c r="BWD71" s="12"/>
      <c r="BWE71" s="12"/>
      <c r="BWF71" s="12"/>
      <c r="BWG71" s="12"/>
      <c r="BWH71" s="12"/>
      <c r="BWI71" s="12"/>
      <c r="BWJ71" s="12"/>
      <c r="BWK71" s="12"/>
      <c r="BWL71" s="12"/>
      <c r="BWM71" s="12"/>
      <c r="BWN71" s="12"/>
      <c r="BWO71" s="12"/>
      <c r="BWP71" s="12"/>
      <c r="BWQ71" s="12"/>
      <c r="BWR71" s="12"/>
      <c r="BWS71" s="12"/>
      <c r="BWT71" s="12"/>
      <c r="BWU71" s="12"/>
      <c r="BWV71" s="12"/>
      <c r="BWW71" s="12"/>
      <c r="BWX71" s="12"/>
      <c r="BWY71" s="12"/>
      <c r="BWZ71" s="12"/>
      <c r="BXA71" s="12"/>
      <c r="BXB71" s="12"/>
      <c r="BXC71" s="12"/>
      <c r="BXD71" s="12"/>
      <c r="BXE71" s="12"/>
      <c r="BXF71" s="12"/>
      <c r="BXG71" s="12"/>
    </row>
    <row r="94" spans="2:7" x14ac:dyDescent="0.25">
      <c r="B94" s="15"/>
      <c r="E94" s="16"/>
      <c r="F94" s="4"/>
      <c r="G94" s="11"/>
    </row>
    <row r="95" spans="2:7" x14ac:dyDescent="0.25">
      <c r="B95" s="15"/>
      <c r="E95" s="16"/>
      <c r="F95" s="4"/>
      <c r="G95" s="11"/>
    </row>
    <row r="96" spans="2:7" x14ac:dyDescent="0.25">
      <c r="B96" s="15"/>
    </row>
    <row r="99" spans="1:6" s="8" customFormat="1" ht="30" customHeight="1" x14ac:dyDescent="0.25">
      <c r="A99" s="1"/>
      <c r="B99" s="15"/>
      <c r="C99" s="7"/>
      <c r="D99" s="1"/>
      <c r="E99" s="18"/>
      <c r="F99" s="2"/>
    </row>
    <row r="100" spans="1:6" s="8" customFormat="1" ht="30" customHeight="1" x14ac:dyDescent="0.25">
      <c r="A100" s="1"/>
      <c r="B100" s="15"/>
      <c r="C100" s="7"/>
      <c r="D100" s="1"/>
      <c r="E100" s="18"/>
      <c r="F100" s="2"/>
    </row>
    <row r="101" spans="1:6" s="8" customFormat="1" ht="30" customHeight="1" x14ac:dyDescent="0.25">
      <c r="A101" s="1"/>
      <c r="B101" s="15"/>
      <c r="C101" s="7"/>
      <c r="D101" s="1"/>
      <c r="E101" s="18"/>
      <c r="F101" s="2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2023-10-10T12:11:52Z</dcterms:created>
  <dcterms:modified xsi:type="dcterms:W3CDTF">2023-10-12T15:30:09Z</dcterms:modified>
</cp:coreProperties>
</file>